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H:\NTU\02_臺大網頁\about\doc\"/>
    </mc:Choice>
  </mc:AlternateContent>
  <xr:revisionPtr revIDLastSave="0" documentId="8_{7099B95D-E810-4914-A323-07FDA638066A}" xr6:coauthVersionLast="47" xr6:coauthVersionMax="47" xr10:uidLastSave="{00000000-0000-0000-0000-000000000000}"/>
  <bookViews>
    <workbookView xWindow="5610" yWindow="3525" windowWidth="21600" windowHeight="11295"/>
  </bookViews>
  <sheets>
    <sheet name="出國計畫A" sheetId="1" r:id="rId1"/>
    <sheet name="出國計畫B" sheetId="2" r:id="rId2"/>
    <sheet name="大陸計畫A" sheetId="3" r:id="rId3"/>
    <sheet name="大陸計畫B"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4" i="4" l="1"/>
  <c r="D193" i="4" s="1"/>
  <c r="D86" i="3"/>
  <c r="D2783" i="2"/>
  <c r="D2252" i="2"/>
  <c r="D1291" i="1"/>
</calcChain>
</file>

<file path=xl/sharedStrings.xml><?xml version="1.0" encoding="utf-8"?>
<sst xmlns="http://schemas.openxmlformats.org/spreadsheetml/2006/main" count="9565" uniqueCount="4448">
  <si>
    <r>
      <t xml:space="preserve">國立臺灣大學
出國計畫執行情形表(政府補助收入)  
中華民國113年7月至113年12月
                                        </t>
    </r>
    <r>
      <rPr>
        <sz val="16"/>
        <color rgb="FF000000"/>
        <rFont val="標楷體"/>
        <family val="4"/>
        <charset val="136"/>
      </rPr>
      <t>單位：新臺幣千元</t>
    </r>
    <r>
      <rPr>
        <b/>
        <sz val="28"/>
        <color rgb="FF000000"/>
        <rFont val="標楷體"/>
        <family val="4"/>
        <charset val="136"/>
      </rPr>
      <t xml:space="preserve">                                                 </t>
    </r>
  </si>
  <si>
    <t>計畫名稱</t>
  </si>
  <si>
    <t>類別</t>
  </si>
  <si>
    <t>內容簡述</t>
  </si>
  <si>
    <t>執行數</t>
  </si>
  <si>
    <t>備註</t>
  </si>
  <si>
    <t>高等教育深耕計畫</t>
  </si>
  <si>
    <t>7、4</t>
  </si>
  <si>
    <t>移地研究(至捷克製作樣本、參觀植物研究所)、開會(參加EGU國際會議)</t>
  </si>
  <si>
    <t>分攤(oth_prj)113-2927-I-002-515 金額90,617元</t>
  </si>
  <si>
    <t>移地研究、國際會議(瑞典 Uppsala大學研究、演講;美國哈佛大學參加Amplituhedra,Cluster Algebras, and Positive Geometry會議)</t>
  </si>
  <si>
    <t>國際會議(Standard Model at the LHC 2024)</t>
  </si>
  <si>
    <t>移地研究(史丹佛大學、印第安納大學、哈佛大學)</t>
  </si>
  <si>
    <t>國際會議(2024 JpGU國際會議)</t>
  </si>
  <si>
    <t>參訪(參觀德國漢堡大學等活動)</t>
  </si>
  <si>
    <t>開會(參加2024ISCAS國際會議)</t>
  </si>
  <si>
    <t>分攤G060127 金額11,400元</t>
  </si>
  <si>
    <t>開會(2024APS)</t>
  </si>
  <si>
    <t>開會(參加EMBO舉辦知國際會議發表研究成果與演說)</t>
  </si>
  <si>
    <t>G0769分攤38,342元</t>
  </si>
  <si>
    <t>3、4</t>
  </si>
  <si>
    <t>參訪、國際會議(參訪德國歐洲太空中心、參加西班牙歐洲流動化學國際研討會)</t>
  </si>
  <si>
    <t>111C1071分攤70,673元</t>
  </si>
  <si>
    <t>國際會議(參與2024國家生物技術會議)</t>
  </si>
  <si>
    <t>111C3631-2分攤23,067元</t>
  </si>
  <si>
    <t>國際會議(THE 2024 JOINT INTERNATIONAL CONFERENCE ON COMPUTATIONAL LINGUISTICS,LANGUAGE RESOURCES AND EVALUATION(LREC-COLING2024))</t>
  </si>
  <si>
    <t>訪問(受邀赴倫敦訪問)</t>
  </si>
  <si>
    <t>開會(參加2024 SETAC EU國際研討會)</t>
  </si>
  <si>
    <t>分攤oth_prjNSTC-113-2922-1-002-218-- 金額45,000元</t>
  </si>
  <si>
    <t>國際會議(大氣和雲動態全球風暴解決分析研討會)</t>
  </si>
  <si>
    <t>國際會議(參加2024AEDS亞洲工學院院長高峰論壇)</t>
  </si>
  <si>
    <t>國際會議(參加2024 WBC研討會)</t>
  </si>
  <si>
    <t>國際會議(農業大學雙邊會議)</t>
  </si>
  <si>
    <t>G049982分攤2,000元</t>
  </si>
  <si>
    <t>會議(SRBR 2024 Biennial Conference)</t>
  </si>
  <si>
    <t>參訪(2024日本關東台灣留學教育展)</t>
  </si>
  <si>
    <t>移地研究(同步輻射中心之蛋白質反映動力學研究)</t>
  </si>
  <si>
    <t>移地研究(進行演講、研究討論及執行合作計畫)</t>
  </si>
  <si>
    <t>移地研究(拍攝與調查鹽月桃甫家屬收藏作品與資料等)</t>
  </si>
  <si>
    <t>國際會議(至日本立命館大學參加學術會議並發表論文)</t>
  </si>
  <si>
    <t>國際會議(The 16th IEEE Workshop on Low-Temperature Electronics)</t>
  </si>
  <si>
    <t>國際會議(IMMUNOLOGY 2024)</t>
  </si>
  <si>
    <t>訪問MIT-IBM Watson AI Lab</t>
  </si>
  <si>
    <t>G060129分攤12643元</t>
  </si>
  <si>
    <t>國際會議(ASLI)</t>
  </si>
  <si>
    <t>開會(參加2024WBC國際研討會)</t>
  </si>
  <si>
    <t>分攤oth_prjNSTC-113-2922-1-220-102-- 金額20,686元</t>
  </si>
  <si>
    <t>移地研究(與東京大學教授討論研究執行方向及學生交換)</t>
  </si>
  <si>
    <t>開會(參加APRU國際會議)</t>
  </si>
  <si>
    <t>參加會議(第二屆泰國農業大學與臺灣大學「食品生產、食品安全與農業循環」雙邊研討會)</t>
  </si>
  <si>
    <t>G040173分攤36,214元</t>
  </si>
  <si>
    <t>考察(至東京大學進行交流，並前往福島地區進行災後再生參訪)</t>
  </si>
  <si>
    <t>國際會議(參加2024 AEDS亞洲工學院院長高峰論壇)</t>
  </si>
  <si>
    <t>113PPT500分攤523元</t>
  </si>
  <si>
    <t>國際研討會(美國植物學年度大會)</t>
  </si>
  <si>
    <t>NSTC-113-2922-I-002-285國科會專案補助分攤45,000元</t>
  </si>
  <si>
    <t>會議(雙邊學術會議)</t>
  </si>
  <si>
    <t>113P048分攤23,460元、G049982分攤12,500元</t>
  </si>
  <si>
    <t>開會(出席環太平洋大學聯盟APRU會議)</t>
  </si>
  <si>
    <t>開會(參加IMS國際研討會並發表論文)</t>
  </si>
  <si>
    <t>113C9204 分攤 75,317元</t>
  </si>
  <si>
    <t>開會(參加SETAC Europe 2024年會並發表成果)</t>
  </si>
  <si>
    <t>109CD903-3 分攤 100,000元、109CD903-1 分攤 31,971元、109CD903-2分攤 7,049元</t>
  </si>
  <si>
    <t>參加會議(參加2024美國植物學會年度會議-ASPB 2024)</t>
  </si>
  <si>
    <t>訪問(赴日本秋田大學學術交流)</t>
  </si>
  <si>
    <t>開會(參加Asian Interpreting Symposium XII國際會議並發表論文演講)</t>
  </si>
  <si>
    <t>會議(CVPR2024)</t>
  </si>
  <si>
    <t>移地研究(至日本高知岩心庫使用儀器測量)</t>
  </si>
  <si>
    <t>開會(參加2024IABMAS、2024WCEE國際會議並發表論文)</t>
  </si>
  <si>
    <t>G0399981 分攤 100,000元</t>
  </si>
  <si>
    <t>開會(參加2024SNW、2024VLSI國際會議並發表論文)</t>
  </si>
  <si>
    <t>113C1325 分攤 98,707元、112HT911019 分攤 37,127元</t>
  </si>
  <si>
    <t>會議(參加雙邊學術會議)</t>
  </si>
  <si>
    <t>G0464分攤32,414元</t>
  </si>
  <si>
    <t>國際會議(2024 IEEE CVPR)</t>
  </si>
  <si>
    <t>G060129分攤21563元</t>
  </si>
  <si>
    <t>7、3</t>
  </si>
  <si>
    <t>冰島大學移地研究、巴西演講</t>
  </si>
  <si>
    <t>研討會(訪問南韓西江大學、韓國漢陽大學及日本大阪公立大學並參與研討會)</t>
  </si>
  <si>
    <t>研討會(訪問南韓西江大學、韓國漢陽大學並參與研討會)</t>
  </si>
  <si>
    <t>oth_prj113-2922-1-002-059 金額 25,000元</t>
  </si>
  <si>
    <t>移地研究(京都大學)</t>
  </si>
  <si>
    <t>國際會議(第十屆線蟲演化生物學會議)</t>
  </si>
  <si>
    <t>oth_prjNSTC-113-2922-I-002-384分攤25,000元</t>
  </si>
  <si>
    <t>移地研究(至東京大學及實踐女子大學洽談國際合作事宜並參觀計畫主題相關展覽)</t>
  </si>
  <si>
    <t>112C7821分攤16,783元</t>
  </si>
  <si>
    <t>法蘭克福、布魯塞爾移地研究</t>
  </si>
  <si>
    <t>G0366分攤5,437元</t>
  </si>
  <si>
    <t>國際會議(歐州神經科學會議)</t>
  </si>
  <si>
    <t>111C5365-2分攤15,000元</t>
  </si>
  <si>
    <t>移地研究(訪問東京大學教授討論合作與實驗室人員交換事宜)</t>
  </si>
  <si>
    <t>4、3</t>
  </si>
  <si>
    <t>拜訪、參加會議(拜訪農業大學、瑪希敦大學及參加KU與NTU雙邊會議)</t>
  </si>
  <si>
    <t>G049982分攤1,500元</t>
  </si>
  <si>
    <t>國際會議(2024 ISQOLS 第22屆研討會)</t>
  </si>
  <si>
    <t>oth_prj113-2914-I-002-053-A1分攤30,000元</t>
  </si>
  <si>
    <t>國際會議(參加台日韓三邊半導體、AI與能源策略合作技術論壇會議)</t>
  </si>
  <si>
    <t>國際會議(Turtle Evolution Symposium 2024)</t>
  </si>
  <si>
    <t>NSTC-113-2922-I-002-319分攤35,000元</t>
  </si>
  <si>
    <t>國際會議(2024 ASCO)</t>
  </si>
  <si>
    <t>112C5100分攤80474元、112C5107分攤50000元</t>
  </si>
  <si>
    <t>開會(ISSI籌辦事宜)</t>
  </si>
  <si>
    <t>國際會議(第21屆細胞生物學及分子生物學國際會議)</t>
  </si>
  <si>
    <t>訪問(馬來西亞大學及校友)</t>
  </si>
  <si>
    <t>國際會議(KMSM 2024)</t>
  </si>
  <si>
    <t>洽談雙聯學位及參與研討會</t>
  </si>
  <si>
    <t>國際會議(參加21屆國際分子與細胞生物學聯合小型研討會)</t>
  </si>
  <si>
    <t>國際會議(美國植物學年會演講)</t>
  </si>
  <si>
    <t>112CF009-1分攤50,000元</t>
  </si>
  <si>
    <t>拜訪(拜訪馬來亞大學，討論輛系合作及雙聯學位事宜)</t>
  </si>
  <si>
    <t>會議(第2屆農業大學與台灣大學座談會)</t>
  </si>
  <si>
    <t>交流(至西江大學與漢陽大學研究交流、國際合作)</t>
  </si>
  <si>
    <t>112C4633分攤30,350元</t>
  </si>
  <si>
    <t>4、7</t>
  </si>
  <si>
    <t>開會(參加KNOCS-2024國際會議、參加tateshina conference on organic chemistry 2024並給與演講)、移地研究(至京都大學、埼玉縣和光市理化學研究所進行學術交流)</t>
  </si>
  <si>
    <t>112C3136 分攤 69,658元</t>
  </si>
  <si>
    <t>研究(移地研究，台大京大姊妹校教授交換計畫)</t>
  </si>
  <si>
    <t>移地研究</t>
  </si>
  <si>
    <t>G0366分攤4484元</t>
  </si>
  <si>
    <t>研討會(出席研討會並發表論文)</t>
  </si>
  <si>
    <t>113-2922-I-002-067分攤50,000元</t>
  </si>
  <si>
    <t>113-2922-I-002-065分攤40,000元</t>
  </si>
  <si>
    <t>國際會議(JPGU)</t>
  </si>
  <si>
    <t>開會(參加ICASSP 2024並發表演講)</t>
  </si>
  <si>
    <t>國際會議(The 14th ACM Conference on Data and Application Security and Privacy)</t>
  </si>
  <si>
    <t>國際會議(NOMATECH ICMSN-2024研討會及ONRG會議)</t>
  </si>
  <si>
    <t>訪問(拜訪馬來大學討論兩系合作及雙聯學位事宜)</t>
  </si>
  <si>
    <t>移地研究(至美國加州大學討論研究成果與學術合作交流計畫)</t>
  </si>
  <si>
    <t>G0763 分攤 84,517元</t>
  </si>
  <si>
    <t>開會(參加IMS2024國際會議)</t>
  </si>
  <si>
    <t>111C1371-2 分攤 111,124元、G069938 分攤 16,816元</t>
  </si>
  <si>
    <t>魯汶大學移地研究</t>
  </si>
  <si>
    <t>G0116分攤4638元</t>
  </si>
  <si>
    <t>開會(雙聯課程與研討會)</t>
  </si>
  <si>
    <t>訪問交流(農業大學)</t>
  </si>
  <si>
    <t>G040105分攤24,069元</t>
  </si>
  <si>
    <t>會議(台日交流研討會)</t>
  </si>
  <si>
    <t>參加國際會議(2024 Smart Nano)</t>
  </si>
  <si>
    <t>會議(參加2024年東亞社會政策網絡和國際社會政策研究基金聯合會議)</t>
  </si>
  <si>
    <t>oth_prjNSTC-113-2922-I-002-334分攤25,000元</t>
  </si>
  <si>
    <t>國際研討會(Twenty-second International Conference on New Directions in the Humanities-台灣遠距參加)</t>
  </si>
  <si>
    <t>開會(參加Plant Biology2024國際會議並演講及海報發表研究成果)及協助兩場工作坊</t>
  </si>
  <si>
    <t>112CH205 分攤 64,887元、111C3340-1 分攤 20,749元</t>
  </si>
  <si>
    <t>國際會議(Past Present and Future of Public Space)</t>
  </si>
  <si>
    <t>參加研討會(2024生物材料)</t>
  </si>
  <si>
    <t>NSTC-113-2922-I-002-268國科會專案計畫分攤25,000元</t>
  </si>
  <si>
    <t>國際會議(JpGU會議)</t>
  </si>
  <si>
    <t>開會(出席國際會議並發表論文PLEA)</t>
  </si>
  <si>
    <t>112C6854-1分攤80,000元、112C6854-2分攤12,770元</t>
  </si>
  <si>
    <t>移地研究(參加summer school並與國外學者交流)</t>
  </si>
  <si>
    <t>國際會議(參加歐洲社會人類學年會並發表論文)</t>
  </si>
  <si>
    <t>開會(參加OMEA國際會議並發表論文)</t>
  </si>
  <si>
    <t>111C7417-2 分攤 70,562元、112HT515002 分攤 27,654元</t>
  </si>
  <si>
    <t>開會(參加2024WEAI國際會議並發表論文)</t>
  </si>
  <si>
    <t>布里斯本、墨爾本及雪梨移地研究</t>
  </si>
  <si>
    <t>112CD305-2分攤102,708元</t>
  </si>
  <si>
    <t>開會(參加2024年IEEE VLSI國際超大型積體電路會議、IEEE SNW矽奈米電子學研討會)</t>
  </si>
  <si>
    <t>國際會議(The 21st IJMMCB)</t>
  </si>
  <si>
    <t>會議(參加2024 EASP FISS年會)</t>
  </si>
  <si>
    <t>112CD614分攤23,707元</t>
  </si>
  <si>
    <t>會議(參與2024年度中西部政治學會MPSA)</t>
  </si>
  <si>
    <t>oth_prjNSTC-113-2922-I-002-117分攤40,000元</t>
  </si>
  <si>
    <t>oth_prjNSTC-113-2922-I-002-030分攤50,000元</t>
  </si>
  <si>
    <t>移地研究(合作會議、資料統整)、開會(參加EGU國際會議)</t>
  </si>
  <si>
    <t>oth_prj113CC-4 分攤 62,078元</t>
  </si>
  <si>
    <t>移地研究(赴捷克科學研究院植物研究所進行合作會議、資料統整)、開會(參加EGU國際會議)</t>
  </si>
  <si>
    <t>oth_prj113CC501 分攤 62,078元</t>
  </si>
  <si>
    <t>開會(參加2024國際海洋工程研討會主持並給予演講)</t>
  </si>
  <si>
    <t>110C7412-3N 分攤 100,000元</t>
  </si>
  <si>
    <t>國立情報學研究所移地研究</t>
  </si>
  <si>
    <t>G0116分攤3744元</t>
  </si>
  <si>
    <t>國際會議(第七屆綠色能源與環境工程會議)</t>
  </si>
  <si>
    <t>G040146分攤26,623元</t>
  </si>
  <si>
    <t>國際會議(CIRP CMS 2024)</t>
  </si>
  <si>
    <t>113HT549004分攤50,258元</t>
  </si>
  <si>
    <t>移地研究(地點:KIAS)</t>
  </si>
  <si>
    <t>經濟學術研討會</t>
  </si>
  <si>
    <t>112CD218分攤47,414元、G090140分攤49,028元</t>
  </si>
  <si>
    <t>研究(赴美國國家人文研究中心學術交流研究)</t>
  </si>
  <si>
    <t>開會(參加ISM9國際研討會等)</t>
  </si>
  <si>
    <t>研討會(出席2024雪城大學政策過程研討會)</t>
  </si>
  <si>
    <t>oth_prjNSTC-113-2922-I-002-200分攤50,000元</t>
  </si>
  <si>
    <t>開會(出席FUR及LEG會議並發表論文)</t>
  </si>
  <si>
    <t>移地研究(至SLMath參加summer school)</t>
  </si>
  <si>
    <t>開會(參加T&amp;T and 1st IAAC會議)</t>
  </si>
  <si>
    <t>國際會議(IEEE)</t>
  </si>
  <si>
    <t>H0006分攤175,000元</t>
  </si>
  <si>
    <t>國際研討會(世界兩爬大會)</t>
  </si>
  <si>
    <t>國際會議(參與COLT 2024 )</t>
  </si>
  <si>
    <t>112C2B402分攤61,319元</t>
  </si>
  <si>
    <t>國際會議(參加2024 WAPOR)</t>
  </si>
  <si>
    <t>112CD812分攤55,000元</t>
  </si>
  <si>
    <t>國際會議(至里斯本新大學參加國際會議並發表論文)</t>
  </si>
  <si>
    <t>訪問(訪問史丹佛大學的史丹佛人文研究中心主任並完成重要合作協議等)</t>
  </si>
  <si>
    <t>國際會議(MOF-2024)</t>
  </si>
  <si>
    <t>會議(ICASSP 2024)</t>
  </si>
  <si>
    <t>國際會議(University of Washington Finance PhD Alumni Conference)</t>
  </si>
  <si>
    <t>開會(參加第24屆太陽能光化學轉換與儲存國際研討會)</t>
  </si>
  <si>
    <t>研討會(2024世界民意調查學會)</t>
  </si>
  <si>
    <t>oth_prjNSTC-113-2922-I-002-366分攤25,000元</t>
  </si>
  <si>
    <t>工作坊(台大法律學院與漢堡大學法學院雙聯課程)</t>
  </si>
  <si>
    <t>講學(IFOU國際交流教學工作坊)</t>
  </si>
  <si>
    <t>國際會議(WBC 2024第十二屆生物材料)</t>
  </si>
  <si>
    <t>112CF506分攤78,000元</t>
  </si>
  <si>
    <t>國際會議( The 9th GEWEX)</t>
  </si>
  <si>
    <t>國際會議(第81屆美國中西部政治年會)</t>
  </si>
  <si>
    <t>國際會議(出席2024年公共管理學會年會)</t>
  </si>
  <si>
    <t>國際會議(參加ISIT 2024)</t>
  </si>
  <si>
    <t>移地研究(至東京大學Prof.Sugihara實驗室進行移地研究)</t>
  </si>
  <si>
    <t>移地研究(至日本SACLA移地研究)</t>
  </si>
  <si>
    <t>移地研究(至美國馬里蘭大學移地研究)</t>
  </si>
  <si>
    <t>研究(參與院級交換計畫)</t>
  </si>
  <si>
    <t>國際會議(AWE US 2024)</t>
  </si>
  <si>
    <t>110CB208-2360分攤120000元、110CB208-3360分攤27855元、G0629分攤39523元</t>
  </si>
  <si>
    <t>國際會議(IFRWH 2024)</t>
  </si>
  <si>
    <t>開會(參加2024 Joint East Asian Studies會議並發表論文等)</t>
  </si>
  <si>
    <t>110C7726-2分攤4,879元、110C7726-3分攤70,000元</t>
  </si>
  <si>
    <t>研討會(美國中西政治協會年度研討會)</t>
  </si>
  <si>
    <t>oth_prjNSTC-113-2922-I-002-066分攤52,354元</t>
  </si>
  <si>
    <t>國際會議(出席ICC國際會議)</t>
  </si>
  <si>
    <t>國際會議(ICCCM 2024)</t>
  </si>
  <si>
    <t>G060129分攤3,043元</t>
  </si>
  <si>
    <t>國際會議(CODASPY 24)</t>
  </si>
  <si>
    <t>112C2403-1分攤77,291元</t>
  </si>
  <si>
    <t>紐約及華盛頓移地研究</t>
  </si>
  <si>
    <t>111CD804-2分攤128,095元</t>
  </si>
  <si>
    <t>訪問</t>
  </si>
  <si>
    <t>移地研究(收集研究資料、拜會學者專家)</t>
  </si>
  <si>
    <t>移地研究(至UC Berkeley參加Summer School)</t>
  </si>
  <si>
    <t>國際會議(參加AMS-OMI Joint Math Meetings)</t>
  </si>
  <si>
    <t>國際會議(參加PANT 2024 Conference)</t>
  </si>
  <si>
    <t>國際會議(12TH FASAVA CONGRESS 2024)</t>
  </si>
  <si>
    <t>國際會議(45TH COSPAR研討會)</t>
  </si>
  <si>
    <t>111C1071分攤28,732元</t>
  </si>
  <si>
    <t>國際會議(AOGS 2024)</t>
  </si>
  <si>
    <t>112C2208分攤33,620元</t>
  </si>
  <si>
    <t>國際會議(2024 ISSCR)</t>
  </si>
  <si>
    <t>移地研究(至Spectra Inlet公司進行訪問及移地研究等)</t>
  </si>
  <si>
    <t>110CA339-3分攤64,935元、110CA339-2分攤14,292元</t>
  </si>
  <si>
    <t>開會(參加CGEEE&amp;ICEEB2024國際會議發表研究成果)</t>
  </si>
  <si>
    <t>移地研究(參觀各國博物館、藝術品)</t>
  </si>
  <si>
    <t>訪問(交流訪問Universite Grenoble Alpes等)</t>
  </si>
  <si>
    <t>G040125分攤64,937元</t>
  </si>
  <si>
    <t>會議(WOLTE16)</t>
  </si>
  <si>
    <t>113C1320分攤17397元</t>
  </si>
  <si>
    <t>國際會議(參加2024WC心臟國際會議)</t>
  </si>
  <si>
    <t>111C5363-2分攤100,000元</t>
  </si>
  <si>
    <t>國際會議(ICAPPS2024會議)</t>
  </si>
  <si>
    <t>馬尼拉移地研究</t>
  </si>
  <si>
    <t>G090146分攤1,500元</t>
  </si>
  <si>
    <t>國際讀書會成果交流活動</t>
  </si>
  <si>
    <t>國際會議(JTBPS2024研討會)</t>
  </si>
  <si>
    <t>G020163分攤14,182元</t>
  </si>
  <si>
    <t>國際會議(第二屆農業大學雙邊研討會)</t>
  </si>
  <si>
    <t>GTT617-07分攤32,414元</t>
  </si>
  <si>
    <t>學術交流(UCLA MCL)</t>
  </si>
  <si>
    <t>國際會議(參加國際昆蟲學大會)</t>
  </si>
  <si>
    <t>2024四校國際暑期化學工作坊</t>
  </si>
  <si>
    <t>研究(移地研究工作)</t>
  </si>
  <si>
    <t>國際會議(2024四校國際暑期化學工作坊)</t>
  </si>
  <si>
    <t>國際會議(國際比較教育協會研討會)</t>
  </si>
  <si>
    <t>國際會議(參與國際植物學大會)</t>
  </si>
  <si>
    <t>移地研究(歐洲核子研究組織)</t>
  </si>
  <si>
    <t>112CA336-1分攤42,627元</t>
  </si>
  <si>
    <t>移地研究(參加由SLM舉辦之暑期營隊)</t>
  </si>
  <si>
    <t>訪問(至德國之大學進行訪問討論進一步合作可能)</t>
  </si>
  <si>
    <t>113CC-4分攤131,000元</t>
  </si>
  <si>
    <t>開會(參加第十二屆東西哲學家會議)</t>
  </si>
  <si>
    <t>移地研究(至華威大學進行移地研究)</t>
  </si>
  <si>
    <t>國際研討會(第47屆日本腦神經科學會年會)</t>
  </si>
  <si>
    <t>112C5102-1分攤15,334元</t>
  </si>
  <si>
    <t>國際會議(IEEESAM 2024)</t>
  </si>
  <si>
    <t>111C6255-1分攤52,945元</t>
  </si>
  <si>
    <t>開會(出席WAPOR國際會議發表研究論文)</t>
  </si>
  <si>
    <t>112HZT35001分攤16,033元</t>
  </si>
  <si>
    <t>開會(拜訪德國高等教育中心與洪堡大學等)</t>
  </si>
  <si>
    <t>移地研究(至日本京都大學進行STEM-EELS實驗)</t>
  </si>
  <si>
    <t>國際會議(參加Biophysical Annual Meeting)</t>
  </si>
  <si>
    <t>國際會議(META)</t>
  </si>
  <si>
    <t>國際會議(第14屆能源與環境系統陶瓷材料及複合材料國際會議)</t>
  </si>
  <si>
    <t>112CA110分攤124,670元</t>
  </si>
  <si>
    <t>移地研究(至查爾姆斯理工大學、奧盧大學進行計畫相關移地研究)</t>
  </si>
  <si>
    <t>112CB242分攤 12,525元</t>
  </si>
  <si>
    <t>開會(參加UPM國際合作討論)</t>
  </si>
  <si>
    <t>移地研究(考察各美術館及拜訪高麗大學陶瓷史學者)</t>
  </si>
  <si>
    <t>開會(參加美國考古學會國際會議)</t>
  </si>
  <si>
    <t>國際會議(世界材料生物大會)</t>
  </si>
  <si>
    <t>112CF506分攤22,000元</t>
  </si>
  <si>
    <t>開會(參加東京大學大氣海洋研究所舉辦之古氣候研究研討會)</t>
  </si>
  <si>
    <t>移地研究(赴明尼蘇達大學執行NCTS Research Abroad Program)</t>
  </si>
  <si>
    <t>開會(出席2024CHI國際會議)</t>
  </si>
  <si>
    <t>國際會議(PAG植物與動物基因會議)</t>
  </si>
  <si>
    <t>112HTB42002分攤39,144元</t>
  </si>
  <si>
    <t>國際會議(國際微生物生態學會研討會)</t>
  </si>
  <si>
    <t>國科會專案計畫113-2922-I-002-417分攤25,000元</t>
  </si>
  <si>
    <t>開會(參加WWW2024國際會議並發表論文)</t>
  </si>
  <si>
    <t>oth_prjNSTC-113-2922-I-002-225 分攤 25,000元</t>
  </si>
  <si>
    <t>開會(參加DCS2024國際會議)</t>
  </si>
  <si>
    <t>開會(參加ACL2024國際會議並發表論文)</t>
  </si>
  <si>
    <t>oth_prjNSTC-113-2922-I-002-482 分攤 25,000元、112CD505 分攤 30,000元</t>
  </si>
  <si>
    <t>開會(參加IJCAI2024國際會議並發表論文)</t>
  </si>
  <si>
    <t>開會(參加MMM2024國際會議)</t>
  </si>
  <si>
    <t>oth_prjNSTC-113-2922-I-002-010 分攤 40,000元</t>
  </si>
  <si>
    <t>DZHW移地研究</t>
  </si>
  <si>
    <t>G0366分攤5,770元</t>
  </si>
  <si>
    <t>國際會議(attending ICML)</t>
  </si>
  <si>
    <t>112HZT9D005分攤111766元</t>
  </si>
  <si>
    <t>國際會議(Public Management Research Conference)</t>
  </si>
  <si>
    <t>移地研究(率台大化學系赴日本廣島大學交流)</t>
  </si>
  <si>
    <t>研究、訪問(俄亥俄州立大學、國家實驗室)</t>
  </si>
  <si>
    <t>G1509分攤129,962元</t>
  </si>
  <si>
    <t>國際會議、移地研究(ICON-S會議)</t>
  </si>
  <si>
    <t>112CC066-1分攤132,820元</t>
  </si>
  <si>
    <t>開會(參加IEEE URSI Radio Science研討會)</t>
  </si>
  <si>
    <t>移地研究(執行核心計畫add-on)</t>
  </si>
  <si>
    <t>開會(PMRC會議)</t>
  </si>
  <si>
    <t>開會(參加solid state ionics國際會議)</t>
  </si>
  <si>
    <t>113C4604-1 分攤 100,000元、112C4631 分攤 30,000元</t>
  </si>
  <si>
    <t>開會(出席2024歐洲科技研究學會與EASST-4S聯合年會並發表論文)</t>
  </si>
  <si>
    <t>開會(受邀英國參加國際會議並演講)</t>
  </si>
  <si>
    <t>移地研究(至印度理工學院德里分校進行移地研究)</t>
  </si>
  <si>
    <t>移地研究(至加州聖瑪麗學院參加summer school)</t>
  </si>
  <si>
    <t>研究(Hamburg University移地研究)</t>
  </si>
  <si>
    <t>研究(至雷恩第二大學移地研究)</t>
  </si>
  <si>
    <t>移地研究(名古屋大學圖書館文獻調查等)</t>
  </si>
  <si>
    <t>112C7701分攤60,000元</t>
  </si>
  <si>
    <t>國際會議(PNC論文發表)</t>
  </si>
  <si>
    <t>國際會議(PNC研討會)</t>
  </si>
  <si>
    <t>柏林移地研究</t>
  </si>
  <si>
    <t>G0116分攤4,022元</t>
  </si>
  <si>
    <t>訪問(國際讀書會期末成果發表及交流)</t>
  </si>
  <si>
    <t>國際會議(亞洲土壤動物學研討會)</t>
  </si>
  <si>
    <t>oth_prjNSTC-113-2922-I-002-420--分攤20,000元</t>
  </si>
  <si>
    <t>國際會議(The 5th International Congress on Ichnology)</t>
  </si>
  <si>
    <t>112C6452-1分攤21,436元</t>
  </si>
  <si>
    <t>國際會議(IUPAC MACRO 2024</t>
  </si>
  <si>
    <t>國際會議(2024國際商業學會)</t>
  </si>
  <si>
    <t>113PPT700分攤8,270元、oth_prjNSTC-113-2922-I-002-253-分攤25,000元</t>
  </si>
  <si>
    <t>國際會議(2024 pre-FUR workshop FUR 和 LEG 會議)</t>
  </si>
  <si>
    <t>112CD224分攤107,772元</t>
  </si>
  <si>
    <t>國際會議(AIB 2024首爾年會)</t>
  </si>
  <si>
    <t>oth_prjNSTC-113-2922-I-002-254分攤25,000元</t>
  </si>
  <si>
    <t>國際會議(參與2024ASMS年會)</t>
  </si>
  <si>
    <t>112C3203分攤120,000元、112HT652003分攤62,674元</t>
  </si>
  <si>
    <t>國際會議(參加iCHE2024)</t>
  </si>
  <si>
    <t>紐約研究</t>
  </si>
  <si>
    <t>開會(世界衛生大會臺灣青年團)</t>
  </si>
  <si>
    <t>開會(專題研究討論、IEDM論文審查會議等)</t>
  </si>
  <si>
    <t>G060127分攤89,593元</t>
  </si>
  <si>
    <t>G060114分攤52,142元</t>
  </si>
  <si>
    <t>開會(參加EACL2024並發表論文)</t>
  </si>
  <si>
    <t>開會(參加ICE2024國際研討會)</t>
  </si>
  <si>
    <t>開會(出席參與大學聯合會研究生論壇)</t>
  </si>
  <si>
    <t>移地研究(至廣島大學參加化學工作坊活動)</t>
  </si>
  <si>
    <t>演講、國際會議(農工大學演講、META 2024)</t>
  </si>
  <si>
    <t>110C7418-2分攤5,988元、110C7418-3分攤22,277元</t>
  </si>
  <si>
    <t>移地研究(國家科學研究院)</t>
  </si>
  <si>
    <t>暑期交換生研習計畫(亞洲大洋洲頂尖大學工學院聯盟)</t>
  </si>
  <si>
    <t>會議(2024 IEEE醫學與生物學工程學會國際年會(EMBC)</t>
  </si>
  <si>
    <t>國際會議(TJ-CGAC、日本2024物理年會)</t>
  </si>
  <si>
    <t>開會(參加第四屆東亞獸醫聯合會並發表學術演講)</t>
  </si>
  <si>
    <t>國際會議(國際昆蟲大會)</t>
  </si>
  <si>
    <t>國際會議(參加 ICLR 2024會議)</t>
  </si>
  <si>
    <t>實習(參與暑期學校課程及實驗學習)</t>
  </si>
  <si>
    <t>開會(參加美國校務研究協會年度論壇)</t>
  </si>
  <si>
    <t>G0363分攤21,300元</t>
  </si>
  <si>
    <t>移地研究(至Penn State University移地研究)</t>
  </si>
  <si>
    <t>開會(參加AQUA 2024國際會議)</t>
  </si>
  <si>
    <t>移地研究(至VIASM進行移地研究)</t>
  </si>
  <si>
    <t>開會(至名古屋參加國際會議)</t>
  </si>
  <si>
    <t>開會(出席2024美國政治學會年會並發論文)</t>
  </si>
  <si>
    <t>oth_prjNSTC-113-2922-I-002-367 分攤 50,000元</t>
  </si>
  <si>
    <t>開會(出席ACMCHI'24國際會議)</t>
  </si>
  <si>
    <t>oth_prjNSTC-113-2922-I-002-221 分攤 40,000元</t>
  </si>
  <si>
    <t>開會(參加美國化學會秋季會議)、移地研究(參訪美國西北大學)</t>
  </si>
  <si>
    <t>113C3144分攤 72,993元</t>
  </si>
  <si>
    <t>移地研究(參訪各博物館、圖書館及包耳基金會)</t>
  </si>
  <si>
    <t>109C7801-2分攤 123,270元</t>
  </si>
  <si>
    <t>國際會議(現代材料與技術國際會議 CIMTEC2024)</t>
  </si>
  <si>
    <t>113KC009分攤126,306元</t>
  </si>
  <si>
    <t>開會(18TH ANNUAL MEETING OF JAPAN SOCIETY OF MOLECULAR SCIENCE 2024)</t>
  </si>
  <si>
    <t>分攤112CA108金額21,170元</t>
  </si>
  <si>
    <t>開會(參加ICML2024國際會議)</t>
  </si>
  <si>
    <t>112C2B402 分攤 16,744元</t>
  </si>
  <si>
    <t>實習(至東京大學進行研究實習)</t>
  </si>
  <si>
    <t>參加競賽(2024方程式賽車)</t>
  </si>
  <si>
    <t>開會(出席歐洲社會學會第16屆研討會)</t>
  </si>
  <si>
    <t>oth_prj113-2922-I-002-423 分攤 40,000元</t>
  </si>
  <si>
    <t>開會(參加第七屆歐洲免疫學大會並進行學術海報發表)</t>
  </si>
  <si>
    <t>oth_prj113-2922-I-002-498分攤35,000元</t>
  </si>
  <si>
    <t>移地研究(至京都大學進行移地研究)</t>
  </si>
  <si>
    <t>開會(至荷蘭出席國際會議)</t>
  </si>
  <si>
    <t>研究(移地研究)</t>
  </si>
  <si>
    <t>研究(學術交流研究)</t>
  </si>
  <si>
    <t>G040132分攤128,741元</t>
  </si>
  <si>
    <t>開會(參與2024台日韓三國三校交流活動)</t>
  </si>
  <si>
    <t>開會(出席DPI年度會議)</t>
  </si>
  <si>
    <t>移地研究(雪梨大學化工系Prof Jun Huang實驗室移地研究)</t>
  </si>
  <si>
    <t>國際會議(出席2024 ACS Fall Meeting)</t>
  </si>
  <si>
    <t>90F003分攤12,844元</t>
  </si>
  <si>
    <t>開會(出席第29屆北美台灣研究學年會)</t>
  </si>
  <si>
    <t>開會(前往大阪公立大學參加學術會議發表演講)</t>
  </si>
  <si>
    <t>開會(參加京都大學國際遠距教學mini-symposium會議)</t>
  </si>
  <si>
    <t>移地研究(參加第二十九屆釜山電影節)</t>
  </si>
  <si>
    <t>國際會議(Xponential 2024等)</t>
  </si>
  <si>
    <t>移地研究、國際會議(參加國際電化學年會)</t>
  </si>
  <si>
    <t>112CA110分攤124142元</t>
  </si>
  <si>
    <t>國際會議(參加ACL2024國際會議並發表論文)</t>
  </si>
  <si>
    <t>112CD505分攤22267元、G069960分攤22802元</t>
  </si>
  <si>
    <t>開會(參加Awaji International Forum on Infection and Immunity國際會議)</t>
  </si>
  <si>
    <t>開會(JPGU研討會等)</t>
  </si>
  <si>
    <t>113HT612007分攤34,095元</t>
  </si>
  <si>
    <t>開會(機票費)</t>
  </si>
  <si>
    <t>移地研究(赴日本NII討論合作事宜)</t>
  </si>
  <si>
    <t>G0116分攤1898元</t>
  </si>
  <si>
    <t>國際會議(MIPR2024)</t>
  </si>
  <si>
    <t>110CB208分攤152145元、G0629分攤77607元</t>
  </si>
  <si>
    <t>國際會議(IWA-RMTC 2024)</t>
  </si>
  <si>
    <t>國際會議(參加2024PGRP)</t>
  </si>
  <si>
    <t>國際會議(參加CVPR2024會議)</t>
  </si>
  <si>
    <t>國際會議(2024 IEEE )</t>
  </si>
  <si>
    <t>112C2428分攤18,411元、G46分攤26,300元</t>
  </si>
  <si>
    <t>國際會議(2024 ECCV)</t>
  </si>
  <si>
    <t>開會(參加2024美國社會學年會)</t>
  </si>
  <si>
    <t>113-2922-I-002-336分攤50,000元</t>
  </si>
  <si>
    <t>移地研究(前往日本研究探討6G前瞻通訊技術和研究可行性)</t>
  </si>
  <si>
    <t>開會(參加越南河內大學雙聯學位招生與課程會議面試)</t>
  </si>
  <si>
    <t>開會(帶土木系13位學生至日本芝浦工業大學參加全球專案學習工作營)</t>
  </si>
  <si>
    <t>開會(參加檳城留台同學會2024年第47屆文華之夜)</t>
  </si>
  <si>
    <t>開會(參加國家永續發展國際會議並發表論文)</t>
  </si>
  <si>
    <t>開會(陪同學生參加gPBL會議)</t>
  </si>
  <si>
    <t>移地研究(至昌原大學與研究團隊進行結構健康檢測與虛實整合研究交流)</t>
  </si>
  <si>
    <t>111C1063-2分攤 11,174元</t>
  </si>
  <si>
    <t>國際會議(2024功能材料與化學工程國際會議及研究成果發表)</t>
  </si>
  <si>
    <t>移地研究(物質材料研究機構(NIMS)移地研究)</t>
  </si>
  <si>
    <t>訪問(名古屋大學、電氣通信大學)</t>
  </si>
  <si>
    <t>開會(參與第81屆美國中西部政治學會年會，並發表論文)</t>
  </si>
  <si>
    <t>(oth_prj)NSTC-113-2922-I-002-116 分攤 40,000元</t>
  </si>
  <si>
    <t>開會(參加22nd awaji international forum on infection and immunity進行海報報告)</t>
  </si>
  <si>
    <t>訪問(延世大學學術交流)</t>
  </si>
  <si>
    <t>G0366分攤2493元</t>
  </si>
  <si>
    <t>國際會議(參加2024 KDD 國際會議)</t>
  </si>
  <si>
    <t>G0609分攤67955元</t>
  </si>
  <si>
    <t>國際會議(SPA國際研討會)</t>
  </si>
  <si>
    <t>開會(參加Autoware Foundation會議並參訪東大)</t>
  </si>
  <si>
    <t>國際會議(1st CNRS-NTU Chemistry Workshop)</t>
  </si>
  <si>
    <t>開會(參加2024EASP/FISS國際會議並進行發表)</t>
  </si>
  <si>
    <t>開會(參加第六屆大學聯合會教師論壇)</t>
  </si>
  <si>
    <t>開會(參加2024第5屆亞洲的東南亞研究雙年學會暨國際會議並發表論文)</t>
  </si>
  <si>
    <t>oth_prjNSTC-113-2922-I-002-365 分攤 $20,000元</t>
  </si>
  <si>
    <t>開會(參加學術會議發表研究成果論文)</t>
  </si>
  <si>
    <t>oth_prjNSTC-113-2922-I-002-597分攤35,000元</t>
  </si>
  <si>
    <t>開會(參加第27屆國際昆蟲大會並展示壁報)</t>
  </si>
  <si>
    <t>112C3461-1分攤50,000元</t>
  </si>
  <si>
    <t>國際研討會(Kobe Fashion Mart)</t>
  </si>
  <si>
    <t>112CF013分攤27,290元</t>
  </si>
  <si>
    <t>開會(參加2024仰光寶島風情展)</t>
  </si>
  <si>
    <t>移地研究(日本材料中心(NIMS)進行)</t>
  </si>
  <si>
    <t>112C2522分攤24948元</t>
  </si>
  <si>
    <t>國際會議(TJ-CGAC)</t>
  </si>
  <si>
    <t>113CA107分攤35022元</t>
  </si>
  <si>
    <t>國際會議(國際傳染病與免疫論壇研討會)</t>
  </si>
  <si>
    <t>開會(筑波大學演講)</t>
  </si>
  <si>
    <t>國際會議(ICCCN 2024)</t>
  </si>
  <si>
    <t>國際會議(赴智利聖地牙哥、美國Arizona State University及聖路易華盛頓大學等地參訪，再赴南非開普敦參加2024功能材料與化學工程國際會議)</t>
  </si>
  <si>
    <t>國際會議(EURALIMMS 2024)</t>
  </si>
  <si>
    <t>國際會議(Conference on Policy Process Research)</t>
  </si>
  <si>
    <t>開會(參加第四屆東亞獸醫聯合學術研討會)</t>
  </si>
  <si>
    <t>oth_prjNSTC-113-2922-I-002-553 分攤 20,000元</t>
  </si>
  <si>
    <t>開會(參加2024IAMCR國際研討會、會前會發表論文)</t>
  </si>
  <si>
    <t>111CD510-2 分攤 76,011元、FN111007 分攤 15,751元</t>
  </si>
  <si>
    <t>開會(參加2024哺乳動物繁殖國際學術會議)</t>
  </si>
  <si>
    <t>G040139 分攤 99,722元</t>
  </si>
  <si>
    <t>開會(參加AIM2024研討會並發表論文)、移地研究(參觀MIT實驗室、參訪UCLA)</t>
  </si>
  <si>
    <t>G030129 分攤 83,200元、112HT907004 分攤 128,299元</t>
  </si>
  <si>
    <t>4、9</t>
  </si>
  <si>
    <t>開會(參加ICE2024國際會議)</t>
  </si>
  <si>
    <t>開會(參加2024ACE國際會議並發表論文演說)</t>
  </si>
  <si>
    <t>開會(參加2024IEEE/ASME國際會議並發表論文)、移地研究(與加州大學洛杉磯分校進行學術交流)</t>
  </si>
  <si>
    <t>112C1092-1 分攤 93,051元</t>
  </si>
  <si>
    <t>開會(參加2024EGU國際會議並發表論文)、移地研究(至紐約廢水處理場蒐集廢水樣本資料)</t>
  </si>
  <si>
    <t>111C2340-2 分攤 52,937元</t>
  </si>
  <si>
    <t>開會(出席第81屆美國中西政治學協會年度研討會)</t>
  </si>
  <si>
    <t>移地研究(前往德國多處大學與歷史遺跡、文化設施進行調查)</t>
  </si>
  <si>
    <t>112CD615 分攤 125,000元</t>
  </si>
  <si>
    <t>開會(參加CHI2024國際會議)</t>
  </si>
  <si>
    <t>oth_prjNSTC-113-2922-I-002-223 分攤 40,000元</t>
  </si>
  <si>
    <t>國際會議(ECCV 2024)</t>
  </si>
  <si>
    <t>113C1221分攤50000元、112CD505分攤30000元、113HT912004分攤6000元</t>
  </si>
  <si>
    <t>訪問(LA業界參訪)</t>
  </si>
  <si>
    <t>G0609分攤83879元</t>
  </si>
  <si>
    <t>國際會議(參加RTCSA2024國際會議)</t>
  </si>
  <si>
    <t>FR008分攤15526元</t>
  </si>
  <si>
    <t>國際會議(KIChE Annual Meeting)</t>
  </si>
  <si>
    <t>開會(1st Cnrs-NTU Chemistry Workshop)</t>
  </si>
  <si>
    <t>開會(參加臺泰高等教育論壇等)</t>
  </si>
  <si>
    <t>移地研究(訪問越南河內土木大學研究室發展合作可能)</t>
  </si>
  <si>
    <t>移地研究(至越南河內土木大學招生面試)</t>
  </si>
  <si>
    <t>開會(參加第83屆日本癌症學會年度研討會)</t>
  </si>
  <si>
    <t>開會(參加22nd World Congress of Food Science and Technology研討會)</t>
  </si>
  <si>
    <t>國際會議(ASABE會議)</t>
  </si>
  <si>
    <t>G049994分攤175,065元、jNSTC-113-2914分攤40,000元</t>
  </si>
  <si>
    <t>移地研究(台德青年暑期營計畫)</t>
  </si>
  <si>
    <t>oth_prj113-2927-I-002-520分攤61,054元</t>
  </si>
  <si>
    <t>開會(辦理台大盃馬來西亞中學生程式設計競賽)</t>
  </si>
  <si>
    <t>國際會議(參加ICCE2024研討會)</t>
  </si>
  <si>
    <t>110C7412-2分攤57,376元</t>
  </si>
  <si>
    <t>G049966分攤105,418元、111C9151-2分攤70,000元、111C9151-1分攤2,240元</t>
  </si>
  <si>
    <t>國際會議(參加第四屆東亞獸醫聯合會議)</t>
  </si>
  <si>
    <t>開會(參加Drought Resilience 10 Conference國際會議)、移地研究(參訪日內瓦大學)</t>
  </si>
  <si>
    <t>G0422分攤 201,441元</t>
  </si>
  <si>
    <t>開會(veterinary cancer society 2024研討會並張貼海報)</t>
  </si>
  <si>
    <t>移地研究(執行學海築夢產學計畫、至大阪大學演講並討論合作計畫)</t>
  </si>
  <si>
    <t>開會(至聖路易斯華盛頓大學參加座談會)</t>
  </si>
  <si>
    <t>開會(APRU國際事務主管會議)</t>
  </si>
  <si>
    <t>開會(WashU-NTU Environmental Symposium等)</t>
  </si>
  <si>
    <t>訪問(WashU-NTU Environmental Symposium等)</t>
  </si>
  <si>
    <t>訪問(赴美國Saint Louis University訪問及簽署MOU)</t>
  </si>
  <si>
    <t>開會(前往University of Grenoble 參加研討會)</t>
  </si>
  <si>
    <t>國際會議(參加國際研討會)</t>
  </si>
  <si>
    <t>開會(參加2024CHI國際會議)</t>
  </si>
  <si>
    <t>oth_prjNSTC-113-2922-I-002-224 分攤 40,000元</t>
  </si>
  <si>
    <t>訪問(訪問交流及田野調查)(實支10萬)</t>
  </si>
  <si>
    <t>移地研究、出席會議(橫濱工業、東京大學移地研究、STAC國際會議)</t>
  </si>
  <si>
    <t>開會(參加國際心臟研究學會會議)</t>
  </si>
  <si>
    <t>國際會議、訪問(AIM2024會議、UCLA MAE Deprttment訪問)</t>
  </si>
  <si>
    <t>112C1048分攤32,142元</t>
  </si>
  <si>
    <t>開會(2024美國政治學會)</t>
  </si>
  <si>
    <t>112CD805-1分攤24442元</t>
  </si>
  <si>
    <t>國際會議(2024功能材料與化學工程國際會議)</t>
  </si>
  <si>
    <t>國際會議(出席國際學術會議)</t>
  </si>
  <si>
    <t>東京訪問</t>
  </si>
  <si>
    <t>開會(參加ECCV 2024國際會議)</t>
  </si>
  <si>
    <t>開會(參加SWAT國際研討會並發表論文)</t>
  </si>
  <si>
    <t>112C6853-1 分攤 100,000元</t>
  </si>
  <si>
    <t>訪問(訪問海德堡大學等)</t>
  </si>
  <si>
    <t>開會(參加新加坡學術研討會主持會議並發表論文)</t>
  </si>
  <si>
    <t>113KC009 分攤 15,300元</t>
  </si>
  <si>
    <t>訪問(參加大學聯合會執委會)</t>
  </si>
  <si>
    <t>G030108分攤9,645元</t>
  </si>
  <si>
    <t>國際會議(ASME IDET2024)</t>
  </si>
  <si>
    <t>110C1072-1分攤20,916元、110C1072-2分攤20,908元、110C1072-3分攤78,176元、G039994分攤21,813元</t>
  </si>
  <si>
    <t>開會(瑪希敦大學、朱拉隆功大學雙邊會議)</t>
  </si>
  <si>
    <t>開會(於越南河內大學參與第17屆越南專班面試及參訪)</t>
  </si>
  <si>
    <t>開會(1st CNRS-NTU Chemistry Workshop)</t>
  </si>
  <si>
    <t>訪問(參訪紐約大學等)</t>
  </si>
  <si>
    <t>開會(第17屆亞洲未來領導人暑期論壇)</t>
  </si>
  <si>
    <t>訪問(瑪希敦大學、朱拉隆功大學洽談國際合作及學術交流)</t>
  </si>
  <si>
    <t>訪問(國際合作交流瑪希敦大學、朱拉隆功大學洽談國際合作及學術交流)</t>
  </si>
  <si>
    <t>開會(出席ECCV 2024國際會議)</t>
  </si>
  <si>
    <t>112C1212 分攤 53,017元</t>
  </si>
  <si>
    <t>國際會議(ACVS高峰會)</t>
  </si>
  <si>
    <t>開會(至溫哥華參加世界計算力學大會並發表成果)、移地研究(前往UCSD及密西根大學安那堡分校進行移地研究)</t>
  </si>
  <si>
    <t>112CF125 分攤 99,886元、113KC009 分攤 141,599元</t>
  </si>
  <si>
    <t>國際會議(MobileHCI 2024)</t>
  </si>
  <si>
    <t>訪問(瑪希敦大學、朱拉隆功大學訪問、雙邊會議)</t>
  </si>
  <si>
    <t>112G9901-009分攤7,833元</t>
  </si>
  <si>
    <t>移地研究(訪問太空中心掉落塔設施、維爾紐斯大學工學院參訪、赫特福德大學參訪)</t>
  </si>
  <si>
    <t>113HT512009分攤 140,156元</t>
  </si>
  <si>
    <t>競賽(參與2024日本學生方程式競賽等)</t>
  </si>
  <si>
    <t>國際會議(VCS2024)</t>
  </si>
  <si>
    <t>國際會議(FAVA2024)</t>
  </si>
  <si>
    <t>國際會議(WashU-NTU Environmental Symposium)</t>
  </si>
  <si>
    <t>國際會議(87th Annual Meeting of the Association for Information Science and Technology)</t>
  </si>
  <si>
    <t>國際會議(2024M-IM)</t>
  </si>
  <si>
    <t>112G9901-007分攤8,625元</t>
  </si>
  <si>
    <t>G039952分攤7,833元</t>
  </si>
  <si>
    <t>國際會議(APSA2024)</t>
  </si>
  <si>
    <t>oth_pr jNSTC-113-2922-I-002-506--分攤45,000元</t>
  </si>
  <si>
    <t>訪問(至雪梨大學研究訪問)</t>
  </si>
  <si>
    <t>開會(參加AWTEC2024國際會議並發表論文)</t>
  </si>
  <si>
    <t>移地研究(參訪美國伊利諾大學實驗室及研究討論)</t>
  </si>
  <si>
    <t>開會(出席ACM CHI'24國際會議)</t>
  </si>
  <si>
    <t>會議(AEDS2024會議)</t>
  </si>
  <si>
    <t>G069956分攤12,088元</t>
  </si>
  <si>
    <t>實習(東京大學進行研究實習)</t>
  </si>
  <si>
    <t>移地研究(參訪各韓國大學蒐集資料及參加讀書會)</t>
  </si>
  <si>
    <t>移地研究(至北海道大學進行移地研究等)</t>
  </si>
  <si>
    <t>移地研究(拜訪檳城留台同學並參與文華之夜活動)</t>
  </si>
  <si>
    <t>移地研究(參與檳城文華之夜活動及考察)</t>
  </si>
  <si>
    <t>移地研究(參與檳城文華之夜活動並與台大校友交流)</t>
  </si>
  <si>
    <t>111CD804-2分攤14655元、111CD804-1分攤80000元</t>
  </si>
  <si>
    <t>會議(AGN feedback and Star Formation Across Cosmic反饋和宇宙中的恆星形成會議)</t>
  </si>
  <si>
    <t>113CA271分攤9,101元</t>
  </si>
  <si>
    <t>國際會議(WashU-NTU Environmental Symposium、ICFMCE2024)</t>
  </si>
  <si>
    <t>國際會議(參加SPIE會議)</t>
  </si>
  <si>
    <t>113CH518-1分攤122,969元</t>
  </si>
  <si>
    <t>移地研究(訪問、國際合作交流瑪希敦大學、朱拉隆功大學洽談國際合作及學術交流)</t>
  </si>
  <si>
    <t>G030135 分攤 10,733元</t>
  </si>
  <si>
    <t>開會(參加Europe/Asia)</t>
  </si>
  <si>
    <t>G039966分攤18607元</t>
  </si>
  <si>
    <t>G0116分攤6991元</t>
  </si>
  <si>
    <t>移地研究(訪問越南河內大學學程學生之招生面試，暨訪問研究室發展研究合作可能)</t>
  </si>
  <si>
    <t>移地研究(至大阪SPring8同步輻射中心進行實驗)</t>
  </si>
  <si>
    <t>訪問(國際交流活動及文化參訪)</t>
  </si>
  <si>
    <t>訪問(參加THE team會議等及參訪姐妹校)</t>
  </si>
  <si>
    <t>參加競賽(參加國立八大手球錦標賽暨移地訓練)</t>
  </si>
  <si>
    <t>FC6001分攤16,216元</t>
  </si>
  <si>
    <t>移地研究、國際會議(阿姆斯特丹大學、瓦赫寧恩大學研究、第18屆昆蟲與植物關係研討會)</t>
  </si>
  <si>
    <t>G0366分攤7771元</t>
  </si>
  <si>
    <t>國際會議(ISSS國際研討會)</t>
  </si>
  <si>
    <t>國際會議(參加FMCAD24發表論文)</t>
  </si>
  <si>
    <t>開會(參加IRMMW-THzL 2024國際會議</t>
  </si>
  <si>
    <t>G0616分攤 110,931元</t>
  </si>
  <si>
    <t>開會(參加亞太海洋結構技術研討會TEAM 2024並發表論文、擔任主持人)</t>
  </si>
  <si>
    <t>開會(出席UIST 2024國際會議)</t>
  </si>
  <si>
    <t>開會(參加2024三國三校國際交流活動)</t>
  </si>
  <si>
    <t>開會(非國際會議)</t>
  </si>
  <si>
    <t>出席研討會(AACS研討會)</t>
  </si>
  <si>
    <t>開會(參加2024亞太生物資訊聯合會議)</t>
  </si>
  <si>
    <t>開會(參加YABEC研討會並發表論文)</t>
  </si>
  <si>
    <t>移地研究(參與年會即赴東京大學進行高壓合成研究)</t>
  </si>
  <si>
    <t>移地研究(至羅徹斯特大學進行移地研究)</t>
  </si>
  <si>
    <t>國際會議(ICIP2024)</t>
  </si>
  <si>
    <t>國際會議(ISMOM2024)</t>
  </si>
  <si>
    <t>開會(筑波大學參加討論合作)</t>
  </si>
  <si>
    <t>國際會議(FEPSAC-2024歐洲運動與運動心理學大會)</t>
  </si>
  <si>
    <t>112C9501-1分攤90,000元</t>
  </si>
  <si>
    <t>國際會議(IEEE智慧機器人與系統國際會議)</t>
  </si>
  <si>
    <t>開會(參加IATBR 2024國際會議、第13屆亞太交通與環境會議)、移地研究(參訪鹿特丹應用科技大學、都柏林聖三一學院)</t>
  </si>
  <si>
    <t>開會(參加ISTA21國際會議並發表演講)</t>
  </si>
  <si>
    <t>開會(參加2024 ISAP研討會)</t>
  </si>
  <si>
    <t>國際會議(GRC:醫學和生物學中的光學和光子學)</t>
  </si>
  <si>
    <t>國際會議(2024TGSW會議及洽談合作)</t>
  </si>
  <si>
    <t>開會(2024TGSW會議)</t>
  </si>
  <si>
    <t>移地研究(進行移地研究並參加研討會)</t>
  </si>
  <si>
    <t>112C5214-1分攤41,622元</t>
  </si>
  <si>
    <t>國際會議(參加ZMPC2024國際會議)</t>
  </si>
  <si>
    <t>阿拉木圖訪問</t>
  </si>
  <si>
    <t>開會(GH計畫)</t>
  </si>
  <si>
    <t>移地研究(執行高教深耕計畫出國交流)</t>
  </si>
  <si>
    <t>開會(參加第一屆亞太生物資訊學聯席會議並發表海報)</t>
  </si>
  <si>
    <t>國科會專案計畫分攤25,000元</t>
  </si>
  <si>
    <t>開會(參與國際遺傳工程機器設計競賽)</t>
  </si>
  <si>
    <t>開會(發表論文演講)</t>
  </si>
  <si>
    <t>國際會議(AOAC 2024年會)</t>
  </si>
  <si>
    <t>112C3220-1分攤49,346元</t>
  </si>
  <si>
    <t>國際會議(ECCV2024)</t>
  </si>
  <si>
    <t>開會(新加坡國立大學交流及開會)</t>
  </si>
  <si>
    <t>國際會議(Materials Science and Engineering)</t>
  </si>
  <si>
    <t>開會(新加坡ARI會議)</t>
  </si>
  <si>
    <t>國際會議(sigdial2024與移地研究)</t>
  </si>
  <si>
    <t>國際會議(參加亞洲大洋州工學院聯盟(AOTULE)會議</t>
  </si>
  <si>
    <t>國際會議(ICT-PEP 2024</t>
  </si>
  <si>
    <t>國際會議(參加ZMPC2024)</t>
  </si>
  <si>
    <t>國際會議(重新思考國貿以因應新出現的挑戰會議)</t>
  </si>
  <si>
    <t>開會(參加第30屆KKNN環境工程研討會並收集資料)</t>
  </si>
  <si>
    <t>111C5705-3 分攤 34,449元</t>
  </si>
  <si>
    <t>開會(參加IMEKO 2024國際研討會)、移地研究(至伊爾默瑙進行國際合作交流)</t>
  </si>
  <si>
    <t>113C1607 分攤 80,496元、G030101 分攤 142,151元</t>
  </si>
  <si>
    <t>開會(參加MicroTAS2024國際研討會並擔任Poster Award Chairs)</t>
  </si>
  <si>
    <t>111C1072-2 分攤 73,795元、111C1072-3 分攤 19,864元</t>
  </si>
  <si>
    <t>開會(參加2024亞洲氣膠研討會議)</t>
  </si>
  <si>
    <t>國際會議(參加QCE國際會議發表論文差旅費)</t>
  </si>
  <si>
    <t>國際會議(IEEE國際會議)</t>
  </si>
  <si>
    <t>112C2431分攤125000元</t>
  </si>
  <si>
    <t>國際會議(IBM Quantum Developer Conference2024等)</t>
  </si>
  <si>
    <t>G020140分攤129672元、111CA330-3分攤75627元</t>
  </si>
  <si>
    <t>發表論文演講交流</t>
  </si>
  <si>
    <t>國際會議(參加ACVP/ASVCP年會)</t>
  </si>
  <si>
    <t>開會(參加SEEBUS國際會議)</t>
  </si>
  <si>
    <t>112CF140-2 分攤 21,961元</t>
  </si>
  <si>
    <t>開會(參加2024AOTULE Conference國際會議並發表演講)</t>
  </si>
  <si>
    <t>G030103 分攤 12,537元</t>
  </si>
  <si>
    <t>會議(參加2024三校交流學術工作坊)</t>
  </si>
  <si>
    <t>會議(Display week 2024)</t>
  </si>
  <si>
    <t>國際會議(危機是德國研究的動力？考慮、調查、反思會議)</t>
  </si>
  <si>
    <t>國際會議(IEEE SENSORS 2024)</t>
  </si>
  <si>
    <t>112C4516-2分攤64,183元</t>
  </si>
  <si>
    <t>研究(ESRF移地研究學習技術)</t>
  </si>
  <si>
    <t>訪問(關西大學訪問)</t>
  </si>
  <si>
    <t>國際會議(參加Interspeech 2024研討會並發表論文,演講主持會議)</t>
  </si>
  <si>
    <t>110C6257-3分攤65573元</t>
  </si>
  <si>
    <t>國際會議(APBJC2024)</t>
  </si>
  <si>
    <t>G0763分攤2600元</t>
  </si>
  <si>
    <t>開會(參加Asia Deans Forum國際會議並分享)</t>
  </si>
  <si>
    <t>2024海外暑期社工實習</t>
  </si>
  <si>
    <t>國際會議(參加ECCV 2024國際會議)</t>
  </si>
  <si>
    <t>國際會議(AAC2024)</t>
  </si>
  <si>
    <t>國際會議(參加2024Goldschmidt Conference會議並發表論文)</t>
  </si>
  <si>
    <t>112C8066分攤 20,431元</t>
  </si>
  <si>
    <t>訪問(學術訪問與交流-前往法國蒙比利埃大學歐洲薄膜研究中心IEM)</t>
  </si>
  <si>
    <t>國際會議(2024EAJ)</t>
  </si>
  <si>
    <t>開會(出席研究會發表論文演講)</t>
  </si>
  <si>
    <t>國際會議(出席AMS Sectional Meeting)</t>
  </si>
  <si>
    <t>國際會議(AEMV&amp;ARAV)</t>
  </si>
  <si>
    <t>移地研究(參加floating wind challenge 2024實作課程比賽)</t>
  </si>
  <si>
    <t>開會(參加ICIP 2024國際會議)</t>
  </si>
  <si>
    <t>開會(參加NTU-CMU Mini Symposinm 2024國際會議)</t>
  </si>
  <si>
    <t>開會(參加NTU-CMU Mini Symposinm 2024、EASEC-18國際會議)</t>
  </si>
  <si>
    <t>開會(參加ACCS2024國際會議)</t>
  </si>
  <si>
    <t>國際會議(ACM KDD 2024等)</t>
  </si>
  <si>
    <t>112HZT9D005分攤55835元</t>
  </si>
  <si>
    <t>胡志明、薄寮、金甌、峴港移地研究</t>
  </si>
  <si>
    <t>113TT261分攤10,325元</t>
  </si>
  <si>
    <t>國際會議(ASCL及YCC@ASCL國際會議)</t>
  </si>
  <si>
    <t>G0850分攤41,500元</t>
  </si>
  <si>
    <t>國際會議(台日紐研討會)</t>
  </si>
  <si>
    <t>1、4</t>
  </si>
  <si>
    <t>考察、會議(參加亞洲頂大工學院長論壇暨女性工程學界女性明日之星研討會)</t>
  </si>
  <si>
    <t>國際會議(參加POD及大學參訪)</t>
  </si>
  <si>
    <t>訪問(拜訪新加坡國立大學等)</t>
  </si>
  <si>
    <t>移地研究(至聖路易華盛頓大學進行學術研究)</t>
  </si>
  <si>
    <t>開會(院長論壇)</t>
  </si>
  <si>
    <t>開會(參加12th JFPS國際會議)、移地研究(參訪九州大學)</t>
  </si>
  <si>
    <t>實習(越南家扶)</t>
  </si>
  <si>
    <t>國際會議(OKCAT2024)</t>
  </si>
  <si>
    <t>開會(參加第35屆磁性紀錄會議)</t>
  </si>
  <si>
    <t>oth_prjNSTC113-2922-I-002-481分攤38,857</t>
  </si>
  <si>
    <t>學術交流(東大獸醫)</t>
  </si>
  <si>
    <t>會議(參加亞洲大洋州工學院聯盟學生會議</t>
  </si>
  <si>
    <t>會議(2024KKNN研討會)</t>
  </si>
  <si>
    <t>開會(參加永續發展座談會)</t>
  </si>
  <si>
    <t>競賽(參加第二十三屆新加坡國立大學救生錦標賽)</t>
  </si>
  <si>
    <t>開會(參加YABEC國際會議並進行海報、口頭演講)</t>
  </si>
  <si>
    <t>112C4627-2 金額 8,350元</t>
  </si>
  <si>
    <t>國際會議(出席2024 North American Summer Meeting會議)</t>
  </si>
  <si>
    <t>112CD205-1分攤37,618元、112CD205-2分攤45,737元</t>
  </si>
  <si>
    <t>國際會議(2024健心研討會)</t>
  </si>
  <si>
    <t>oth_prj專案請款中分攤30,000元</t>
  </si>
  <si>
    <t>會議(GreenCom 2024研討會)</t>
  </si>
  <si>
    <t>oth_prjNSTC-113-2922-I-002-507分攤40,000元</t>
  </si>
  <si>
    <t>國際會議(10thICSWHMH)</t>
  </si>
  <si>
    <t>國際會議(Dark World to Swampland 2024)</t>
  </si>
  <si>
    <t>訪問(創新設計學院創辦人王大壯先生)</t>
  </si>
  <si>
    <t>國際學術會議(2024ASCM)</t>
  </si>
  <si>
    <t>GTT617-02分攤25,000元</t>
  </si>
  <si>
    <t>會議(CLEO-PR研討會)</t>
  </si>
  <si>
    <t>國際會議(與ARI舉辦之國際會議等)</t>
  </si>
  <si>
    <t>112CD226分攤42874元</t>
  </si>
  <si>
    <t>國際會議(東大參加研討會)</t>
  </si>
  <si>
    <t>國際會議(第10屆表面科學國際研討會ISSS)</t>
  </si>
  <si>
    <t>開會(參加APCOW2024國際會議並發表論文)</t>
  </si>
  <si>
    <t>113HT515013 分攤 21,609元</t>
  </si>
  <si>
    <t>移地研究(京都大學交流訪查)、開會(參加The Nanobubble 2024國際會議與海報報告)</t>
  </si>
  <si>
    <t>開會(參加SMARTMAT2024國際會議)</t>
  </si>
  <si>
    <t>113C4629 分攤 27,835元</t>
  </si>
  <si>
    <t>國際會議(ISMB研討會)</t>
  </si>
  <si>
    <t>111C9154分攤29081元</t>
  </si>
  <si>
    <t>移地研究(AIRC)</t>
  </si>
  <si>
    <t>國際會議(2024ISMAB研討會)</t>
  </si>
  <si>
    <t>國際會議(11th International Symopsium on Machinery and Mechatronics for Agriculture and Biosystems Engineering)</t>
  </si>
  <si>
    <t>開會(拜訪國立新加坡大學討論研究合作事宜)</t>
  </si>
  <si>
    <t>國際會議(阿布達比ICIP2024)</t>
  </si>
  <si>
    <t>國際會議(美國神經科學學會年會)</t>
  </si>
  <si>
    <t>國際會議(東亞文化交涉學會)</t>
  </si>
  <si>
    <t>訪問(於特魯瓦工程技術大學學術知識交流)</t>
  </si>
  <si>
    <t>訪問(於築波大學執行種子計畫)</t>
  </si>
  <si>
    <t>研究、開會(至雪梨大學移地研究及參加研討會)</t>
  </si>
  <si>
    <t>研究(至法國巴黎理工國立陸橋學校參訪研究)</t>
  </si>
  <si>
    <t>國際會議(A-COE 2024國際會議)</t>
  </si>
  <si>
    <t>112C4605-2分攤46,989元</t>
  </si>
  <si>
    <t>國際會議( 20th ALIN General Meeting and International Conference)</t>
  </si>
  <si>
    <t>開會(參加ICPE國際精密工程研討會並發表論文)、移地研究(訪問東北大學)</t>
  </si>
  <si>
    <t>G030101分攤 29,544元</t>
  </si>
  <si>
    <t>國際會議(第十七屆國際靜電除塵會議)</t>
  </si>
  <si>
    <t>研討會(2024美國政治學年會)</t>
  </si>
  <si>
    <t>會議(CLEO-PR 2024研討會)</t>
  </si>
  <si>
    <t>移地研究(NIMS移地研究)、國際會議(2024東大-台大雙邊會議)</t>
  </si>
  <si>
    <t>國際會議(第83回日本公眾衛生學會總會進行論文發表)</t>
  </si>
  <si>
    <t>國際會議(Asia Research Centre of National University of Singapore)</t>
  </si>
  <si>
    <t>移地研究(參加2024國際引水人計畫-暑期實習)</t>
  </si>
  <si>
    <t>開會(參加ACM Siggraph Asia 2024國際會議)</t>
  </si>
  <si>
    <t>國際會議(第30屆KKNN環境工程研討會)</t>
  </si>
  <si>
    <t>開會(參加2024東大-台大雙邊國際會議)</t>
  </si>
  <si>
    <t>國際會議(參加ACM Multimedia 2024國際會議)</t>
  </si>
  <si>
    <t>113CB251分攤67500元、G060129分攤34815元</t>
  </si>
  <si>
    <t>移地研究(至筑波研究站、富山大學進行研究)</t>
  </si>
  <si>
    <t>國際會議(MOCOMILA 2024)</t>
  </si>
  <si>
    <t>G0850分攤95,600元、112CC067-2分攤82,317元</t>
  </si>
  <si>
    <t>國際會議(JASRLL會議)</t>
  </si>
  <si>
    <t>國際會議(SEARCA學術組織)</t>
  </si>
  <si>
    <t>開會(筑波大學研討會)</t>
  </si>
  <si>
    <t>開會(參加ICPC國際大學程式設計競賽)</t>
  </si>
  <si>
    <t>國際會議(6thSEARCA)</t>
  </si>
  <si>
    <t>開會(參加第10屆亞洲青年大地工程師研討會暨第28屆國際大地工程研討會)</t>
  </si>
  <si>
    <t>移地研究(學習並進行piRNA enhancer研究)</t>
  </si>
  <si>
    <t>移地研究(訪問清邁大學、並舉行聯合論壇)</t>
  </si>
  <si>
    <t>會議(2024台大東大學術雙邊研討會)</t>
  </si>
  <si>
    <t>會議(UIST 2024學術會議)</t>
  </si>
  <si>
    <t>oth_prjNSTC-113-2922-I-002-588分攤40,000元</t>
  </si>
  <si>
    <t>國際會議(雙邊研討會)</t>
  </si>
  <si>
    <t>G04分攤21,842元</t>
  </si>
  <si>
    <t>國際會議(Attending EMNLP)</t>
  </si>
  <si>
    <t>113C2421-1分攤32691元、FD102040分攤40740元</t>
  </si>
  <si>
    <t>國際會議(Annual Conference of the Korean Social Security Association)</t>
  </si>
  <si>
    <t>訪問(馬薩里克大學、帕拉茨基、查理士等大學)</t>
  </si>
  <si>
    <t>競賽(生物分子設計競賽BIOMOD)</t>
  </si>
  <si>
    <t>國際會議((AOTULE會議)</t>
  </si>
  <si>
    <t>國際會議(第六屆東南亞農學與自然資源聯合大學教育論壇)</t>
  </si>
  <si>
    <t>G04分攤1,990元</t>
  </si>
  <si>
    <t>訪問(前往坦尚尼亞學術交流暨海外招生)</t>
  </si>
  <si>
    <t>開會(2024TALENT TAIWAN印度海外宣導會暨人才媒合會)、訪問(拜會印度2所菁英大學)</t>
  </si>
  <si>
    <t>開會(參加Korea-Japan-Taiwan Joint Symposium on Chemical Engineering並演講)</t>
  </si>
  <si>
    <t>112C4620-2 分攤 14,597元</t>
  </si>
  <si>
    <t>移地研究(至巴黎理工大學擔任研究實習生)</t>
  </si>
  <si>
    <t>移地研究(參加大學生暑期研究計畫)</t>
  </si>
  <si>
    <t>開會(參加2024WCMNM國際會議並發表論文)</t>
  </si>
  <si>
    <t>國際會議((ALIN會議)</t>
  </si>
  <si>
    <t>國際會議(第17屆靜電集塵器國際研討會)</t>
  </si>
  <si>
    <t>國際會議(Edge Tech 2024國際會議)</t>
  </si>
  <si>
    <t>G069956分攤29606元</t>
  </si>
  <si>
    <t>國際會議(EMNLP 2024)</t>
  </si>
  <si>
    <t>oth_prjNSTC-113-2922-I-002-629-分攤50000元</t>
  </si>
  <si>
    <t>G0763分攤4969元</t>
  </si>
  <si>
    <t>國際會議(X光光電子光譜會議)、移地研究(東北大學合作實驗)</t>
  </si>
  <si>
    <t>研究(阿爾卑斯大學學術交流研究)</t>
  </si>
  <si>
    <t>移地研究(執行核心研究計畫支add-on出國交流考察參訪)</t>
  </si>
  <si>
    <t>G0421分攤 11,452元</t>
  </si>
  <si>
    <t>開會(參加心臟研討國際會議並給與演講)</t>
  </si>
  <si>
    <t>111C5363-1分攤 7,795元</t>
  </si>
  <si>
    <t>開會(參加2024亞太微波會議APMC發表論文)</t>
  </si>
  <si>
    <t>111CB205-3 分攤 50,960元</t>
  </si>
  <si>
    <t>國際會議(國際生物農業機械研討會)</t>
  </si>
  <si>
    <t>G0452分攤46,508元</t>
  </si>
  <si>
    <t>移地研究(SLMath研究中心)</t>
  </si>
  <si>
    <t>112C5220-1分攤117,000元、112C5220-2分攤9,057元</t>
  </si>
  <si>
    <t>紐約開會</t>
  </si>
  <si>
    <t>110CD810-2分攤121128元、G09分攤4096元</t>
  </si>
  <si>
    <t>訪問(訪問新加坡國立大學亞洲研究中心)</t>
  </si>
  <si>
    <t>國際會議(參加新加坡國際會議)</t>
  </si>
  <si>
    <t>國際會議(SICC12國際研討會)</t>
  </si>
  <si>
    <t>訪問(訪問矽谷多家科技公司理解LLM技術發展等)</t>
  </si>
  <si>
    <t>G0699分攤105519元</t>
  </si>
  <si>
    <t>開會(環太平洋大學聯盟之森林生態系實境實驗室成立大會)、訪問(華盛頓大學訪問交流)</t>
  </si>
  <si>
    <t>開會(帶領台大學生代表隊參與國際生物分子機器競賽)</t>
  </si>
  <si>
    <t>訪問(進行短期學術交流研究)</t>
  </si>
  <si>
    <t>移地研究(參加引水人計畫於倫敦暑期實習)</t>
  </si>
  <si>
    <t>開會(參加第3屆未來稻米國際會議)</t>
  </si>
  <si>
    <t>會議(東大參加雙邊會議)</t>
  </si>
  <si>
    <t>GTT617-02分攤13,125元</t>
  </si>
  <si>
    <t>國際會議(參加RACS會議、阿布達比訪問)</t>
  </si>
  <si>
    <t>G069956分攤83576元</t>
  </si>
  <si>
    <t>考察(帶領韌性中心訪問新加坡國立大學Asia Research Institute)</t>
  </si>
  <si>
    <t>訪問(參加Don Norman Design Award活動)</t>
  </si>
  <si>
    <t>FR002分攤48,954元</t>
  </si>
  <si>
    <t>國際會議(2024年歐洲會計年會論文發表)</t>
  </si>
  <si>
    <t>國際會議(第十八屆Dynare Conference發表論文)</t>
  </si>
  <si>
    <t>112CD226-2分攤50072元</t>
  </si>
  <si>
    <t>開會(至新加坡參加國際會議)</t>
  </si>
  <si>
    <t>開會(至京都參加國際會議)</t>
  </si>
  <si>
    <t>開會(參加APMC2024國際會議)、移地研究(至印度尼西亞大學移地研究)</t>
  </si>
  <si>
    <t>開會(參加NeurIPS 2024國際會議)</t>
  </si>
  <si>
    <t>oth_prjNSTC-113-2922-I-002-683 分攤 50,000元</t>
  </si>
  <si>
    <t>國際會議、移地研究(參加國際會議及東北大學移地研究)</t>
  </si>
  <si>
    <t>國際會議(ACML2024)</t>
  </si>
  <si>
    <t>G069902分攤101245元</t>
  </si>
  <si>
    <t>開會(參加RecSys 2024國際會議並發表論文)</t>
  </si>
  <si>
    <t>oth_prjNSTC-113-2922-I-002-539分攤40,000元、G069942分攤27,103元</t>
  </si>
  <si>
    <t>開會(參加台日天然化合物研討會)</t>
  </si>
  <si>
    <t>112C3174-2分攤27,000元</t>
  </si>
  <si>
    <t>開會(參加APCOW 2024國際會議並發表論文)</t>
  </si>
  <si>
    <t>111C1061-3分攤51,827元</t>
  </si>
  <si>
    <t>國際會議(IEEE/RSJ 智慧機器人和系統國際會議)</t>
  </si>
  <si>
    <t>oth_prjNSTC-113-2922-I-002-540分攤40,000元</t>
  </si>
  <si>
    <t>移地研究(至德國科隆大學訪問並進行移地研究)、開會(至明斯特、萊比錫參與國際會議並演講)</t>
  </si>
  <si>
    <t>108C5221分攤25,795元、1113C5219-1分攤60,539元</t>
  </si>
  <si>
    <t>移地研究(於SLMath參與移地研究)</t>
  </si>
  <si>
    <t>國際學術會議(2024美國獸醫病理學年會)</t>
  </si>
  <si>
    <t>GTT617-02分攤78,781元</t>
  </si>
  <si>
    <t>國際會議(2024 EMNLP)</t>
  </si>
  <si>
    <t>G1401分攤1980元</t>
  </si>
  <si>
    <t>國際會議(新情勢下的香港研究研討會)</t>
  </si>
  <si>
    <t>國際會議(第18屆網路計量、資訊計量暨科學計量國際研討會與COLLNET 2024會議)</t>
  </si>
  <si>
    <t>國際會議(NeurIPS 2024)</t>
  </si>
  <si>
    <t>國際會議(參加NeurIPS 2024會議)</t>
  </si>
  <si>
    <t>國際會議(ACM CCS 2024)</t>
  </si>
  <si>
    <t>FT944分攤20000元</t>
  </si>
  <si>
    <t>國際會議(參加ICEA會議與東大工作坊)</t>
  </si>
  <si>
    <t>國際會議(MobiSec 2024)</t>
  </si>
  <si>
    <t>國際會議(教授參加美國AGU國際會議,擔任主持人與發表）</t>
  </si>
  <si>
    <t>訪問(梅西大學學術訪問)</t>
  </si>
  <si>
    <t>G060129分攤24,990元</t>
  </si>
  <si>
    <t>國際會議(IEEE IEEM 2024)</t>
  </si>
  <si>
    <t>G0366分攤12841元</t>
  </si>
  <si>
    <t>國際會議、移地研究(EMNLP2024與移地研究)</t>
  </si>
  <si>
    <t>G069960分攤40450元</t>
  </si>
  <si>
    <t>G0116分攤11102元</t>
  </si>
  <si>
    <t>開會(東京大學參加雙邊會議)</t>
  </si>
  <si>
    <t>G039966分攤15550元</t>
  </si>
  <si>
    <t>開會(參加NASA黑客松全球會議暨頒獎典禮)、訪問(太空中心參訪等)</t>
  </si>
  <si>
    <t>會議(2024KKNN環境工程研討會)</t>
  </si>
  <si>
    <t>會議(ACC 2024會議)</t>
  </si>
  <si>
    <t>移地研究(與學者、官員共同進行資料分析及收集並進行交流)</t>
  </si>
  <si>
    <t>考察(執行核心計畫研究之add-on出國交流考察)</t>
  </si>
  <si>
    <t>移地研究(至東京大學進行移地研究等)</t>
  </si>
  <si>
    <t>國際會議(東大代表獸醫系進行專題演講)</t>
  </si>
  <si>
    <t>113TT617分攤21,897元</t>
  </si>
  <si>
    <t>訪問(訪問哥倫比亞大學)</t>
  </si>
  <si>
    <t>G0699分攤148870元</t>
  </si>
  <si>
    <t>國際會議(SEGT 2024)</t>
  </si>
  <si>
    <t>112C4620-2分攤1519元</t>
  </si>
  <si>
    <t>國際會議(參加RACS2024會議發表論文)</t>
  </si>
  <si>
    <t>FN105004分攤3200元</t>
  </si>
  <si>
    <t>訪問(受KAIST韓國科學技術院Young Man Ro教授邀請進行學術訪問)</t>
  </si>
  <si>
    <t>移地研究(赴東京大學進行移地研究)</t>
  </si>
  <si>
    <t>國際會議(琉球大學2024應用物理學九州支部學術講演會)</t>
  </si>
  <si>
    <t>移地研究(澳洲移地研究)</t>
  </si>
  <si>
    <t>國際會議(Neur IPS 2024)</t>
  </si>
  <si>
    <t>國際會議(COLLNET 2024)</t>
  </si>
  <si>
    <t>113CD308-1分攤70370元</t>
  </si>
  <si>
    <t>會議(2024 EWMES研討會)</t>
  </si>
  <si>
    <t>113CD221分攤53,285元</t>
  </si>
  <si>
    <t>國際會議(忠北大學Multi-ConTEXT 會議)</t>
  </si>
  <si>
    <t>訪問(執行高教深耕加值計畫出國交流)、開會(參加WCH10國際研討會)</t>
  </si>
  <si>
    <t>112CH106-1分攤35,147元</t>
  </si>
  <si>
    <t>開會(參與IEDM、SISC國際會議並發表論文)</t>
  </si>
  <si>
    <t>112C138-2分攤68,828元</t>
  </si>
  <si>
    <t>會議(NeurIPS 2024)</t>
  </si>
  <si>
    <t>會議(AASLE研討會)</t>
  </si>
  <si>
    <t>會議(全美中國研究協會2024年會)</t>
  </si>
  <si>
    <t>會議(IASSIDD 2024 Congress)</t>
  </si>
  <si>
    <t>研究(國際研究合作進行及討論)</t>
  </si>
  <si>
    <t>研究(移地研究討論)</t>
  </si>
  <si>
    <t>訪問(姐妹校合作)</t>
  </si>
  <si>
    <t>1、3、7</t>
  </si>
  <si>
    <t>考察、訪問、移地研究(朱拉隆工大學、亞洲理工大學、KMUTT吞武里先皇科技大學考察、訪問並進行移地研究討論招生、教學、研究事項)</t>
  </si>
  <si>
    <t>113HT515012分攤6,811元</t>
  </si>
  <si>
    <t>開會(SURF)</t>
  </si>
  <si>
    <t>訪問(國際研究合作及討論事宜)</t>
  </si>
  <si>
    <t>參訪(櫛田神社及長崎歷史博物館等)</t>
  </si>
  <si>
    <t>訪問(與川崎國立醫藥品食品衛生研究所討論後續研究)</t>
  </si>
  <si>
    <t>開會、訪問(台大東大雙邊會議、東大參與實驗室技術交流)</t>
  </si>
  <si>
    <t>開會(2024台大東大學術雙邊研討會)</t>
  </si>
  <si>
    <t>開會(台大東大雙邊會議)</t>
  </si>
  <si>
    <t>參訪(訪問京都大學及污水廠參訪)</t>
  </si>
  <si>
    <t>開會(APT2024)</t>
  </si>
  <si>
    <t>開會(2024IEDM會議)</t>
  </si>
  <si>
    <t>113C1366-1分攤87,630元、G060127分攤69,420元</t>
  </si>
  <si>
    <t>國際會議(ISMIR 2024)</t>
  </si>
  <si>
    <t>國際會議(DAFx 2024)</t>
  </si>
  <si>
    <t>國際會議(30th KKNN symposium on Environmental Engineering)</t>
  </si>
  <si>
    <t>國際會議(參加2024 A COE研討會差旅費)</t>
  </si>
  <si>
    <t>oth_prjNSTC-113-2922-I-002-625--分攤25000元</t>
  </si>
  <si>
    <t>國際會議(參加2024POD會議及參訪)</t>
  </si>
  <si>
    <t>開會(EGEA2024)</t>
  </si>
  <si>
    <t>開會(ICBME2024)</t>
  </si>
  <si>
    <t>開會(CLEO 2024研討會)</t>
  </si>
  <si>
    <t>訪問(馬薩里克大學、帕拉茨基大學、查理士大學)</t>
  </si>
  <si>
    <t>訪問(史丹佛大學實驗室討論合作研究)</t>
  </si>
  <si>
    <t>開會(亞洲頂工學院長論壇)</t>
  </si>
  <si>
    <t>國際會議、移地研究(IGCS及德國移地研究)</t>
  </si>
  <si>
    <t>醫學院113L104311分攤54405元</t>
  </si>
  <si>
    <t>開會(東大台大會議)</t>
  </si>
  <si>
    <t>國際會議(參加國際會議2024DIS)</t>
  </si>
  <si>
    <t>112C2424-1分攤16730元</t>
  </si>
  <si>
    <t>國際會議(參加RACS會議)</t>
  </si>
  <si>
    <t>113C1328分攤50000元、112C1272-2Ci-MIPS分攤50000元、G069956分攤3585元</t>
  </si>
  <si>
    <t>訪問(京都大學TAKU FUJIWARA實驗室訪問研究)</t>
  </si>
  <si>
    <t>訪問(華盛頓大學交流訪問及CWI雙邊工作坊)</t>
  </si>
  <si>
    <t>G069956分攤1868元</t>
  </si>
  <si>
    <t>開會(參加2024Asian Deans Forum)、移地研究(訪問南洋理工大學副校長及工學院)</t>
  </si>
  <si>
    <t>113PPT500分攤49,198元</t>
  </si>
  <si>
    <t>開會(參加2024ACVP/ASCVP Annual Meeting)、移地研究(參訪西雅圖大學獸醫系，與美國德州大學獸醫系助理教授實驗討論交流)</t>
  </si>
  <si>
    <t>112CB402-1分攤43,704元</t>
  </si>
  <si>
    <t>開會(至延世大學物理系進行學術交流及研討會)</t>
  </si>
  <si>
    <t>G020140分攤15,086元</t>
  </si>
  <si>
    <t>開會(參加2024KKNN研討會)</t>
  </si>
  <si>
    <t>國際會議(2024世界粉末冶金年會)</t>
  </si>
  <si>
    <t>會議(琉球大學JSAP九州分會年會會議2024)</t>
  </si>
  <si>
    <t>會議、參訪(百科大學)</t>
  </si>
  <si>
    <t>會議(第22屆國際生活品質研究學會年會)</t>
  </si>
  <si>
    <t>會議(2024 IEDM.SISC國際會議發表論文)</t>
  </si>
  <si>
    <t>113C1325分攤145,486元、113HT91102分攤107,820元</t>
  </si>
  <si>
    <t>訪問(馬薩里克大學、帕拉斯基大學、布拉格查里曼大學)</t>
  </si>
  <si>
    <t>會議(AASLE 2024 CONFERENCE)</t>
  </si>
  <si>
    <t>112CD204-2分攤39,981元</t>
  </si>
  <si>
    <t>國際會議(ICBE醫工國際會議)</t>
  </si>
  <si>
    <t>國際會議(ELLAK 70th週年國際會議)</t>
  </si>
  <si>
    <t>113C7659分攤35,407元</t>
  </si>
  <si>
    <t>參訪(百科大學)</t>
  </si>
  <si>
    <t>開會(參加2024 ICOM-UMAC研討會並進行發表)</t>
  </si>
  <si>
    <t>會議(NIMS-NTU Joint Symposium)</t>
  </si>
  <si>
    <t>開會(受韓國慶北大學邀請進行學術交流)</t>
  </si>
  <si>
    <t>開會(參加ICPC國際大學程式設計競賽)(會議註冊費)</t>
  </si>
  <si>
    <t>開會</t>
  </si>
  <si>
    <t>113CD202-1分攤33754元</t>
  </si>
  <si>
    <t>113CC073-1分攤9885元</t>
  </si>
  <si>
    <t>移地研究(至韓國首爾大學僅行移地研究)</t>
  </si>
  <si>
    <t>訪查(至京都大學交流訪查)</t>
  </si>
  <si>
    <t>開會(應邀至WPMC 2024國際會議並擔任speaker)</t>
  </si>
  <si>
    <t>移地研究(6G交流團暨Amazon移地研究)</t>
  </si>
  <si>
    <t>110CB201-4分攤171,994元</t>
  </si>
  <si>
    <t>開會(參加APT2024國際會議並發表論文)</t>
  </si>
  <si>
    <t>考察(至資料館、燒窯場、長期歷史博物館及九州國立博物館進行考察)</t>
  </si>
  <si>
    <t>移地研究(前往聖路易斯華盛頓大學進行學術交流，並受邀至猶他州立大學進行訪問交流)</t>
  </si>
  <si>
    <t>國際會議(參加台大東大雙邊會議)</t>
  </si>
  <si>
    <t>國際會議(參加APFITA2024國際研討會)</t>
  </si>
  <si>
    <t>113C9105分攤39,092元</t>
  </si>
  <si>
    <t>工作(前往日本學研單位交流討論合作事宜)</t>
  </si>
  <si>
    <t>訪問(史丹佛大學、加州理工大學參訪)</t>
  </si>
  <si>
    <t>G02A分攤26,785元</t>
  </si>
  <si>
    <t>G090016分攤16413元</t>
  </si>
  <si>
    <t>國際會議(75th European meeting of the Econometric Society)</t>
  </si>
  <si>
    <t>G090156分攤23881元</t>
  </si>
  <si>
    <t>講學(查理克大學、華沙大學)</t>
  </si>
  <si>
    <t>113PPT300分攤63,923元</t>
  </si>
  <si>
    <t>開會(參加Conference at Tokyo 2024國際會議並發表論文)</t>
  </si>
  <si>
    <t>113C2512-1分攤36,278元</t>
  </si>
  <si>
    <t>會議、訪問(參訪UIUC等大學與九州大學三校交流會)</t>
  </si>
  <si>
    <t>G069956分攤54,439元</t>
  </si>
  <si>
    <t>移地研究(至國立醫藥品衛生研究所進行年終討論並規劃實驗方向與合作方式、學習實驗流程)</t>
  </si>
  <si>
    <t>會議、訪問(參訪伊利諾大學、芝加哥大學、UCLA大學與九州大學三校交流研討會)</t>
  </si>
  <si>
    <t>G039944分攤23,014元</t>
  </si>
  <si>
    <t>會議、訪問(參訪伊利諾大學、芝加哥大學與九州大學三校交流研討會)</t>
  </si>
  <si>
    <t>G0692分攤129,139元</t>
  </si>
  <si>
    <t>國際會議(CCS 2024)</t>
  </si>
  <si>
    <t>國際會議(Frontiers and Wastelands會議)</t>
  </si>
  <si>
    <t>113C7658分攤53,771元</t>
  </si>
  <si>
    <t>113C2415分攤85582元、G069902分攤75920元</t>
  </si>
  <si>
    <t>訪問(參訪澳洲當地大學洽談翻譯相關合作規劃)</t>
  </si>
  <si>
    <t>開會(參加IEEE VTC 2024 Fall國際會議並發表論文)</t>
  </si>
  <si>
    <t>112CB201-1分攤38,385元</t>
  </si>
  <si>
    <t>考察、開會(朱拉隆功大學、亞洲理工學院、吞武里國王科技大學討論系所合作交流)</t>
  </si>
  <si>
    <t>112G9907-007分攤19,715元</t>
  </si>
  <si>
    <t>開會(參加2024Veterinary Cancer Society Annual Conference)</t>
  </si>
  <si>
    <t>GTT617-07分攤73,500元</t>
  </si>
  <si>
    <t>開會(參加EJRH Editorial Board meeting)、移地研究(at tate University of New at Buffalo)</t>
  </si>
  <si>
    <t>開會(出席東南亞高等教育協會2024年度大會ASAIHL meeting)</t>
  </si>
  <si>
    <t>開會(參加2024Asia-Pacific Career Conference國際論壇活動)</t>
  </si>
  <si>
    <t>開會(參加2024年日本關東地區臺灣留學說明會及日本高中訪問-臺灣留學展)</t>
  </si>
  <si>
    <t>開會(出席2024美洲教育者年會NAFSA)</t>
  </si>
  <si>
    <t>開會(2024美洲教育者年會NAFSA)</t>
  </si>
  <si>
    <t>國際會議(參加ICED會議)</t>
  </si>
  <si>
    <t>移地研究(至歐洲核子研究組織CERN研究)、開會(參與SM at LHC 2024國際會議並給與演講)</t>
  </si>
  <si>
    <t>112CA318分攤 6,653元</t>
  </si>
  <si>
    <t>開會(參加國際會議The PIE Live Asia Pacific2024等)</t>
  </si>
  <si>
    <t>考察(赴日本拓展並訪察本校執行海外見習實習機構)</t>
  </si>
  <si>
    <t>訪問(擔任德國海德堡大學語言與文化課程隨團人員)</t>
  </si>
  <si>
    <t>開會(辦理說明會及參加2024印尼臺灣高等教育展)</t>
  </si>
  <si>
    <t>開會(參加2024印尼臺灣高等教育展)</t>
  </si>
  <si>
    <t>移地研究(野外樣本採集)</t>
  </si>
  <si>
    <t>訪問(參加2024年泰國臺灣高等教育展等)</t>
  </si>
  <si>
    <t>研究</t>
  </si>
  <si>
    <t>G090016分攤40000元</t>
  </si>
  <si>
    <t>訪問(擔任海外暑期課程隨團人員等)</t>
  </si>
  <si>
    <t>訪問(辦理新加坡中學入校招生活動暨參加南洋理工大學海外教育展)</t>
  </si>
  <si>
    <t>國際會議(美國NACADA年會)</t>
  </si>
  <si>
    <t>開會(參加2024臺大系統三校日本京阪聯合招生活動)</t>
  </si>
  <si>
    <t>開會(參加國際會議APSSA)</t>
  </si>
  <si>
    <t>訪問(參加姊妹校活動、拜訪合作機構及參加歐洲教育者年會EAIE)</t>
  </si>
  <si>
    <t>訪問(參加EAIE年會及姊妹校活動)</t>
  </si>
  <si>
    <t>開會(參加APSSA國際會議)</t>
  </si>
  <si>
    <t>開會(參加國際高教媒體舉辦之頒獎典禮)、訪問(英國姊妹校與國際引水人計劃機構訪視與開發)</t>
  </si>
  <si>
    <t>開會(2024年美洲教育者年會)</t>
  </si>
  <si>
    <t>訪問(帶領學生團赴柏克萊加大研習及交流)</t>
  </si>
  <si>
    <t>(原支出傳票113.05-L210534)
L---&gt;M</t>
  </si>
  <si>
    <t>研究(京都大學移地研究)</t>
  </si>
  <si>
    <t>研究(前往京都大學及東北大學移地研究)</t>
  </si>
  <si>
    <t>業務洽談(出訪美國多校討論交換學生、學術合作計畫、聯合研究計畫、博士雙學位計畫)</t>
  </si>
  <si>
    <t>業務洽談(出訪日本三校討論學術研究合作)</t>
  </si>
  <si>
    <t>分攤F400746金額54,022元</t>
  </si>
  <si>
    <t>開會(參加2024臺泰高等教育論壇等)</t>
  </si>
  <si>
    <t>考察(高教參訪)</t>
  </si>
  <si>
    <t>考察(參訪東京工業大學、首爾大學等)</t>
  </si>
  <si>
    <t>研究(與日本築波大學師生學術交流、進行田野調查等)</t>
  </si>
  <si>
    <t>訪問(參加農業部與世蔬中心合作計畫)</t>
  </si>
  <si>
    <t>研究(赴筑波大學學術發表交流及移地研究等)</t>
  </si>
  <si>
    <t>訪問(拜訪歐洲姐妹校及拓展海外實習機構、參加歐洲教育者年會)</t>
  </si>
  <si>
    <t>日本及南韓各大學(高教參訪)</t>
  </si>
  <si>
    <t>國際會議(AAPBS會議)</t>
  </si>
  <si>
    <t>國際會議(歐洲會計協會第46屆年會)</t>
  </si>
  <si>
    <t>113C1221分攤50000元、112CD505分攤30000元、113HT912004分攤3895元</t>
  </si>
  <si>
    <t>移地研究(CNRS)</t>
  </si>
  <si>
    <t>移地研究(早稻田大學及國會圖書館)</t>
  </si>
  <si>
    <t>112CC062-2分攤2,033元</t>
  </si>
  <si>
    <t>高等教育深耕計畫、教育部玉山(青年)學者計畫</t>
  </si>
  <si>
    <t>訪問(PUSAN NATIONAL UNIVERSITY化工系及BIOMOLECULAR ENGINEERING)</t>
  </si>
  <si>
    <t>開會(參加2024ISIT國際會議並演講)、移地研究(至土耳其執行國際學術合作研究及文獻探討)</t>
  </si>
  <si>
    <t>112CB241分攤 16,618元</t>
  </si>
  <si>
    <t>開會(參加IMBioC2024、IMS2024國際會議)</t>
  </si>
  <si>
    <t>訪問、開會(與RUTHERS UNIVERSITY及COLUMBIA UNIVERSITY學者開會、APPAM會議)</t>
  </si>
  <si>
    <t>教育部玉山(青年)學者計畫</t>
  </si>
  <si>
    <t>開會、訪問(RNA Society年會、格拉斯哥大學學術交流討論)</t>
  </si>
  <si>
    <t>開會(EASP-FISS國際研討會)</t>
  </si>
  <si>
    <t>開會(出席EASP-FISS聯合會)</t>
  </si>
  <si>
    <t>研究(TIFR研究塔塔基礎研究所)</t>
  </si>
  <si>
    <t>開會(ISAP會議)</t>
  </si>
  <si>
    <t>開會(EMI/PMC 2024)</t>
  </si>
  <si>
    <t>oth_prjNSTC-113-2922-I-002-195分攤22,401元</t>
  </si>
  <si>
    <t>開會/訪問(EMI/PMC會議、普渡大學訪問)</t>
  </si>
  <si>
    <t>112CF132-1分攤80,000元</t>
  </si>
  <si>
    <t>開會(2024 EASP-FISS國際學術研討會)</t>
  </si>
  <si>
    <t>開會(2024 EASP-FISS研討會)</t>
  </si>
  <si>
    <t>訪問(東京SONY AI演講)</t>
  </si>
  <si>
    <t>訪問(仙台東北大學學術研究合作)</t>
  </si>
  <si>
    <t>開會(IMMUNOLOGY 2024)</t>
  </si>
  <si>
    <t>分攤國科會專案計畫25000元</t>
  </si>
  <si>
    <t>開會、訪問(6TH GLOBAL INNOVATION WORKSHOP、RIKEN訪問中村友輝研究員)</t>
  </si>
  <si>
    <t>開會(european society of biomechanics研討會)</t>
  </si>
  <si>
    <t>開會(2024 SNMMI年會聯合核醫學和分子影像學學會)</t>
  </si>
  <si>
    <t>分攤醫學院M110HF015-3金額45,730元</t>
  </si>
  <si>
    <t>開會(參加2024 IEEE COMPEL國際會議)</t>
  </si>
  <si>
    <t>開會(ASIA MICROBIOME CONNECT會議)</t>
  </si>
  <si>
    <t>開會、訪問(2024光學感測大會、nordeaux拜訪合作學者)</t>
  </si>
  <si>
    <t>開會(IEEE INTERNATIONAL CONFERENCE ON COMMUNICATIONS</t>
  </si>
  <si>
    <t>分攤112CB251金額68,994元</t>
  </si>
  <si>
    <t>開會(ICML2024)</t>
  </si>
  <si>
    <t>分攤112HZT9D002金額19,184元</t>
  </si>
  <si>
    <t>開會、移地研究(higgs EFT會議、CERN移地研究、ICHEP會議)</t>
  </si>
  <si>
    <t>開會(ITC-CSCC2024研討會)</t>
  </si>
  <si>
    <t>開會(2024 IEEE IGRSS會議)</t>
  </si>
  <si>
    <t>分攤113KC009金額166,690元</t>
  </si>
  <si>
    <t>開會(recent debelopments and challenges in topilogical phases研討會)</t>
  </si>
  <si>
    <t>分攤112CA339-1金額51,000元</t>
  </si>
  <si>
    <t>研究(蘇黎世聯邦理工學院移地研究)</t>
  </si>
  <si>
    <t>分攤111C6262-2金額33,258元</t>
  </si>
  <si>
    <t>開會、訪問(WCEE2024、米蘭理工大學)</t>
  </si>
  <si>
    <t>開會、訪問(歐盟計畫研討會、訪問牛津大學、ECCOMAS會議、布萊頓會議、ESB2024、訪問魯汶大學及牛津大學)</t>
  </si>
  <si>
    <t>開會(OMAE2024)</t>
  </si>
  <si>
    <t>訪問(JAMSTEC參觀訪問)</t>
  </si>
  <si>
    <t>開會(20TH ISONAC國際研討會)</t>
  </si>
  <si>
    <t>訪問(MIT MEDIA LAB、UNIVERSITY OF PITTSBURGH數位實驗室、UCSF實驗室)</t>
  </si>
  <si>
    <t>訪問(蘇黎世聯邦理工學院)</t>
  </si>
  <si>
    <t>分攤111C6262-2金額109222元、111C6262-1金額14,562元</t>
  </si>
  <si>
    <t>移地研究(MAX PLANCK I.移地研究)</t>
  </si>
  <si>
    <t>訪問(Humboldt University of Berlin、NEC Labs in Heidelberg)</t>
  </si>
  <si>
    <t>開會(ICE研討會)</t>
  </si>
  <si>
    <t>開會(ACSZ會議)</t>
  </si>
  <si>
    <t>開會、訪問(第28屆國際原子物理學會議、參訪會作廠商)</t>
  </si>
  <si>
    <t>分攤112CA321金額166,849元</t>
  </si>
  <si>
    <t>開會(1ST ACSZ研討會)</t>
  </si>
  <si>
    <t>開會(ESPAnet、RC19)</t>
  </si>
  <si>
    <t>分攤112CD306金額130,220元</t>
  </si>
  <si>
    <t>開會(Behabioral Economic Theory Workshop)</t>
  </si>
  <si>
    <t>研究(石垣島、西表島等周邊島嶼採樣)</t>
  </si>
  <si>
    <t>開會、訪問(MS&amp;T會議、俄亥俄大學訪問)</t>
  </si>
  <si>
    <t>開會(RMRC會議、ARNOVA會議)(補報RMRC會議註冊費)</t>
  </si>
  <si>
    <t>開會(EMW 2024)</t>
  </si>
  <si>
    <t>開會(沖繩國際研究會)</t>
  </si>
  <si>
    <t>研究(麻省理工學院研究)</t>
  </si>
  <si>
    <t>移地研究(Uppsala university及MiaPbP移地研究)</t>
  </si>
  <si>
    <t>開會(40TH AMOTSOPE會議和7TH TJEW會議)</t>
  </si>
  <si>
    <t>研究(芝加哥大學/西北大學/阿拉巴馬大學等研究)</t>
  </si>
  <si>
    <t>研究(KYOTO UNIVERSITY移地研究)</t>
  </si>
  <si>
    <t>開會(24TH ENPER會議)</t>
  </si>
  <si>
    <t>開會(40TH AMSPE會議7TH TAIWAN-JAPAN ECOLOGY WORKSHOP)</t>
  </si>
  <si>
    <t>開會(40TH AMSPE會議及7TH台日ECOLOGY WORKSHOP)</t>
  </si>
  <si>
    <t>開會(2024人口生態學會研討會)</t>
  </si>
  <si>
    <t>開會(FIE 2024會議、ECCE會議)</t>
  </si>
  <si>
    <t>分攤113C6225金額106,600元</t>
  </si>
  <si>
    <t>開會(2024 S2PC會議)</t>
  </si>
  <si>
    <t>開會(IEEE 2024 ECCE會議)</t>
  </si>
  <si>
    <t>開會(AASLE2024)</t>
  </si>
  <si>
    <t>開會(AASLE會議)</t>
  </si>
  <si>
    <t>開會(NeurIPS2024)</t>
  </si>
  <si>
    <t>開會、訪問(Waseda Uni.研討會、INSTITUTE OF SCIENCE TOKYO交流)</t>
  </si>
  <si>
    <t>研究(上沃爾法及京都移地研究)</t>
  </si>
  <si>
    <t>訪問(拜訪OSAKA UNI及KYOTO UNI)</t>
  </si>
  <si>
    <t>開會(IEEE SENSORS 2024研討會)</t>
  </si>
  <si>
    <t>開會(IEEE NVMSA 2024研討會)</t>
  </si>
  <si>
    <t>訪問(VNU和HUST)</t>
  </si>
  <si>
    <t>開會(EMW研討會)</t>
  </si>
  <si>
    <t>開會(ARNOVA 會議)</t>
  </si>
  <si>
    <t>分攤C300412金額171,000元</t>
  </si>
  <si>
    <t>開會(RMRC會議、ARNOVA會議)</t>
  </si>
  <si>
    <t>高等教育深耕計畫、教育部專案型補助計畫</t>
  </si>
  <si>
    <t>國際會議(CVPR)</t>
  </si>
  <si>
    <t>G0609分攤101,090元</t>
  </si>
  <si>
    <t>教育部專案型補助計畫</t>
  </si>
  <si>
    <t>參加國際會議(註冊費)</t>
  </si>
  <si>
    <t>執行計畫協助推動華語文教育合作</t>
  </si>
  <si>
    <t>拜訪學者及演講</t>
  </si>
  <si>
    <t>野外考察及採樣</t>
  </si>
  <si>
    <t>EGU會議及野外調查</t>
  </si>
  <si>
    <t>開會(參加2024北美教育年會NAFSA)</t>
  </si>
  <si>
    <t>移地研究及商討野外地質調查等</t>
  </si>
  <si>
    <t>交流(至英國聖安德魯斯大學教受華語，協助推動本校與夥伴學校之華語文教育合作)</t>
  </si>
  <si>
    <t>海外實習</t>
  </si>
  <si>
    <t>90F030分攤9,000元</t>
  </si>
  <si>
    <t>協助推動本校與夥伴學校之華語文教育合作</t>
  </si>
  <si>
    <t>90F030分攤4,216元</t>
  </si>
  <si>
    <t>參加第一屆臺灣巴拉圭科技論壇</t>
  </si>
  <si>
    <t>遺傳學研究實習</t>
  </si>
  <si>
    <t>113JMTB00分攤5,000元</t>
  </si>
  <si>
    <t>研究實習</t>
  </si>
  <si>
    <t>競賽(第48屆國際大學生程式設計競賽)</t>
  </si>
  <si>
    <t>113TT912分攤2,084元</t>
  </si>
  <si>
    <t>短期研究</t>
  </si>
  <si>
    <t>113BT218002分攤3,500元</t>
  </si>
  <si>
    <t>113BT218002分攤3,000元</t>
  </si>
  <si>
    <t>國際引水人計畫泰國海外實習</t>
  </si>
  <si>
    <t>G049947分攤6,000元</t>
  </si>
  <si>
    <t>參加WTO模擬法庭辯論賽世界總決賽</t>
  </si>
  <si>
    <t>至美國印第安納大學統籌海外華語教學中心相關事務及深化校對校合作</t>
  </si>
  <si>
    <t>拜會執委會與相關機構</t>
  </si>
  <si>
    <t>參加國際遺傳工程機器設計競賽</t>
  </si>
  <si>
    <t>開會(至聖路易華盛頓大學參加東亞語言教育研討會)</t>
  </si>
  <si>
    <t>移地研究、出席CERN RRB</t>
  </si>
  <si>
    <t>海外實習土耳其雷伊漢勒公民中心</t>
  </si>
  <si>
    <t>海外實習捷克台灣商會</t>
  </si>
  <si>
    <t>海外實習one young world</t>
  </si>
  <si>
    <t>辦理泰北文史關懷服務隊</t>
  </si>
  <si>
    <t>113TT654分攤30,022元</t>
  </si>
  <si>
    <t>海外實習(IBM Research)</t>
  </si>
  <si>
    <t>113PC073分攤38,000元</t>
  </si>
  <si>
    <t>參加歐盟亞太區據點會議</t>
  </si>
  <si>
    <t>訪問拜會九州大學教授</t>
  </si>
  <si>
    <t>113PC073分攤37,000元</t>
  </si>
  <si>
    <t>國際會議(參加ACE2024)</t>
  </si>
  <si>
    <t>參加印度海外宣導會及拜會印度3所精英大學</t>
  </si>
  <si>
    <t>拜會學者、專題演講及討論新創國際運動組織管理學程等</t>
  </si>
  <si>
    <t>參訪九州大學等舉辦UAAT Fair</t>
  </si>
  <si>
    <t>ISW增能培訓</t>
  </si>
  <si>
    <t>競賽(帶領本校男子排球隊與新加坡大學進行文化與排球交流賽)</t>
  </si>
  <si>
    <t>競賽(本校男子排球隊與新加坡大學進行文化與排球交流賽)</t>
  </si>
  <si>
    <t>教育部-補助--109年「醫學研究人才赴全球頂尖機構蹲點」試辦計畫</t>
  </si>
  <si>
    <t>至加州大學洛杉磯分校進行培訓</t>
  </si>
  <si>
    <t>教育部-「112年-玉山青年學者計畫4/5」</t>
  </si>
  <si>
    <t>參加2024美國微生物學會會議</t>
  </si>
  <si>
    <t>補助計畫統籌款(含管理費.結餘款)--醫學院分得-112年度止(資本門金額$37,985)</t>
  </si>
  <si>
    <t>代表世界物理治療聯盟參加世界衛生組織年會</t>
  </si>
  <si>
    <t>教育部-112年度「學海築夢」-「跨體學研究與大數據分析於臨床疾病診斷實務運用之海外實習」醫技系</t>
  </si>
  <si>
    <t>實地訪查實習機構希望之城國家醫學中心</t>
  </si>
  <si>
    <t>教育部-113年度「新南向學海築夢」-補助國內大學校院自行選送人才出國研修-馬希竇大學實習交換生計畫-物治系所</t>
  </si>
  <si>
    <t>訪視至馬希竇大學進行學海築夢實習計畫之學生</t>
  </si>
  <si>
    <t>教育部-112年度「非洲菁英人才培育計畫-護理跨領域聯盟」</t>
  </si>
  <si>
    <t>進行醫院等機構參訪及校際合作訪問暨辦理研討會</t>
  </si>
  <si>
    <t>教育部-「113年-玉山青年學者計畫5/5」</t>
  </si>
  <si>
    <t>參加2024韓國分子與細胞生物學協會國際研討會(ICKSMCB)</t>
  </si>
  <si>
    <t>教育部-「113年-玉山青年學者計畫1/5」</t>
  </si>
  <si>
    <t>參加2024第11屆上皮間質轉化國際協會(TEMTIA2024)年會及參訪Nanostring公司</t>
  </si>
  <si>
    <t>公衛學院--113年推動學術國際化相關措施</t>
  </si>
  <si>
    <t>參加2024美國公共衛生學院暨學程學會年會</t>
  </si>
  <si>
    <t>醫學院--擴充加值(add-on)國際合作計畫—探究功能性胃腸道障礙與腸症狀相關神經退化疾病之菌-腸-腦軸異常</t>
  </si>
  <si>
    <t>出席2024消化疾病週會議</t>
  </si>
  <si>
    <t>出席2024消化疾病週會議/訪問哈佛醫學院.波士頓兒童醫院主持人</t>
  </si>
  <si>
    <t>參加2024消化疾病週會議</t>
  </si>
  <si>
    <t>醫學院--擴充加值(add-on)國際合作計畫—智慧空間影像計量解析類器官表型於精準腫瘤醫學應用</t>
  </si>
  <si>
    <t>至和光市理化學研究所進行實驗及學術交流/參加OPIC2024學術研討會</t>
  </si>
  <si>
    <t>醫學院--核心研究群計畫─利用三維類細胞研究癌症血管和細胞間質重組</t>
  </si>
  <si>
    <t>參加2024美國胸腔學會年度會議</t>
  </si>
  <si>
    <t>醫學院--學術研究生涯發展研究計畫深耕型計畫─建立基於慣性測量單元感測與人工智慧的平衡復健系統：高齡者個人化訓練與預防策略</t>
  </si>
  <si>
    <t>參加世界體適能大會國際會議</t>
  </si>
  <si>
    <t>醫學院--學術研究生涯發展研究計畫深耕型計畫─利用三流體噴嘴噴霧乾燥法實現吸入式控制釋放的玉米醇溶蛋白包埋HDAC抑制劑乾粉</t>
  </si>
  <si>
    <t>參加學術研討會</t>
  </si>
  <si>
    <t>醫學院--推動學術國際化相關措施</t>
  </si>
  <si>
    <t>拜會與參與國際會議</t>
  </si>
  <si>
    <t>醫學院--深耕與國際教育推動計畫-醫學院第二部分</t>
  </si>
  <si>
    <t>參加2024線蟲神經研討會</t>
  </si>
  <si>
    <t>參加EMBO YIN博士班課程</t>
  </si>
  <si>
    <t>參加2024美國免疫學家協會年會</t>
  </si>
  <si>
    <t>參加北美醫學院校友會護理系活動/拜訪舊金山州立大學、加州大學舊金山分校及北加州理系友</t>
  </si>
  <si>
    <t>參加台灣大學/京都大學/筑波大學聯合師生研討會</t>
  </si>
  <si>
    <t>參加國際學術會議</t>
  </si>
  <si>
    <t>醫學院--學術研究生涯發展研究計畫深耕型計畫─宿主-蠕蟲-微生物相之互動及對宿主抵禦感染之影響</t>
  </si>
  <si>
    <t>公衛學院--深耕與國際教育推動計畫</t>
  </si>
  <si>
    <t>參加教育展招生活動/馬來西亞留台校友會聯合總會50周年慶</t>
  </si>
  <si>
    <t>參加2024馬來西亞高教展</t>
  </si>
  <si>
    <t>參與藥學活動演講及社區藥局訪視</t>
  </si>
  <si>
    <t>醫學院--學術研究生涯發展研究計畫深耕型計畫─探索活性期及消退期病灶之角質細胞與免疫細胞基因表現與附基因調控：發炎性皮膚病之精準醫療應用導向</t>
  </si>
  <si>
    <t>出席2024歐洲研究皮膚科醫學會並發表論文</t>
  </si>
  <si>
    <t>醫學院--擴充加值(add-on)國際合作計畫－優化早期卵巢透明細胞癌(OCCC)的治療策略</t>
  </si>
  <si>
    <t>參加新加坡大學交流會</t>
  </si>
  <si>
    <t>參加美國公共衛生學院與學程學會領導會議</t>
  </si>
  <si>
    <t>參加2024秋季美國化學年會</t>
  </si>
  <si>
    <t>醫學院--核心研究群計畫─以新穎鋅離子螫合基團合成與優化組蛋白去乙醯酉每抑制劑治療器官纖維化</t>
  </si>
  <si>
    <t>參加第七屆歐洲免疫學大會</t>
  </si>
  <si>
    <t>醫學院--核心研究群計畫─利用LC-MS/MS技術進行類固醇分析，並結合機器學習進行原發性醛固酮過多症亞型分類</t>
  </si>
  <si>
    <t>參加KCR 2024 韓國放射線學會會議</t>
  </si>
  <si>
    <t>參加World Health Summit 2024高峰會</t>
  </si>
  <si>
    <t>參加2024世界學生年會</t>
  </si>
  <si>
    <t>參加國際三校會議及日本筑波科學週國際會議活動</t>
  </si>
  <si>
    <t>參加日本筑波大學GIP會議及課程/日本筑波TGSW國際會議</t>
  </si>
  <si>
    <t>參加交流會</t>
  </si>
  <si>
    <t>參訪新加坡中央醫院</t>
  </si>
  <si>
    <t>參加新加坡交流會</t>
  </si>
  <si>
    <t>參加國際三校會議及日本筑波科學週會議活動</t>
  </si>
  <si>
    <t>參加2024神經系統科學協會年會</t>
  </si>
  <si>
    <t>醫學院--核心研究群計畫─探討EGFR配體spitz調控致病性α-突觸核蛋白系統性傳播的機制</t>
  </si>
  <si>
    <t>參加日本果蠅研究年會</t>
  </si>
  <si>
    <t>公衛學院--高等教育深耕計畫─特色領域研究中心─子計畫一：健康平等與韌性</t>
  </si>
  <si>
    <t>參加2024年Science，Technology，及Human Values STS School</t>
  </si>
  <si>
    <t>參加第55屆亞太公共衛生學術聯盟年會(APACPH)</t>
  </si>
  <si>
    <t>參加筑波大學TGSW會議及教學，東京醫科學合作討論</t>
  </si>
  <si>
    <t>參加日本藥學生年會</t>
  </si>
  <si>
    <t>參加國際天然產物研究大會</t>
  </si>
  <si>
    <t>參加2024世界藥學生年會</t>
  </si>
  <si>
    <t>參加2024亞洲藥物流行病學研討會</t>
  </si>
  <si>
    <t>參加2024第十七屆國際樹突細胞研討會</t>
  </si>
  <si>
    <t>醫學院--臺大雪梨共同種子計畫-吳佳儀</t>
  </si>
  <si>
    <t>至雪梨大學進行研究合作討論及學術交流</t>
  </si>
  <si>
    <t>參加2024美國老年學會年度學術會議</t>
  </si>
  <si>
    <t>醫學院--國際處補助國際三校農業生技與健康醫療碩士學位學程教職員及學生赴日法研修交流差旅費</t>
  </si>
  <si>
    <t>至筑波大學研修</t>
  </si>
  <si>
    <t>至波爾多大學上課</t>
  </si>
  <si>
    <t>參訪雪梨科技大學/參訪{113-L113M1530226}</t>
  </si>
  <si>
    <t>醫學院--臺大波爾多共同種子計畫-陳政彰</t>
  </si>
  <si>
    <t>赴波爾多移地研究公開演講與擔任工作坊講師</t>
  </si>
  <si>
    <t>醫學院--臺大伊利諾旅費補助計畫-闕士傑</t>
  </si>
  <si>
    <t>參加單孔醫療機械臂訓練</t>
  </si>
  <si>
    <t>參加2024亞洲藥學會年會</t>
  </si>
  <si>
    <t>參加國際樹突細胞研討會(DC2024)</t>
  </si>
  <si>
    <t>參加第十六屆亞洲藥物流行病學研討會</t>
  </si>
  <si>
    <t>至永信藥廠訪視學生實習</t>
  </si>
  <si>
    <t>到加州新創基地參訪</t>
  </si>
  <si>
    <t>參加國際會議並參訪韓國國家疫苗研究所</t>
  </si>
  <si>
    <t>參加第86屆日本血液學年會</t>
  </si>
  <si>
    <t>醫學院--學術研究生涯發展計畫─桂冠型研究計畫─醫事人員勝任能力導向醫學教育深耕計畫-以醫事放射職類為例</t>
  </si>
  <si>
    <t>參加歐洲復甦學會(ERC)國際研討會</t>
  </si>
  <si>
    <t>醫學院--核心研究群計畫─利用臺灣人體生物資料庫全基因體定序資料解析族群免疫基因體圖譜</t>
  </si>
  <si>
    <t>參加IHCC會議</t>
  </si>
  <si>
    <t>至筑波大學上課</t>
  </si>
  <si>
    <t>產學參訪及師生交流討論課程</t>
  </si>
  <si>
    <t>醫學院--跨領域教學研究設施全面改善─生醫與醫材轉譯加值人才培育計畫</t>
  </si>
  <si>
    <t>美國史丹佛大學舉辦2024SPARK</t>
  </si>
  <si>
    <t>至筑波大學就讀</t>
  </si>
  <si>
    <t>醫學院--國際合作種子計畫-陳佳慧</t>
  </si>
  <si>
    <t>至羅徹斯特大學拜會交流及簽屬MOU</t>
  </si>
  <si>
    <t>至羅徹斯特大學拜會流流及簽屬MOU</t>
  </si>
  <si>
    <t>參加亞洲藥學會第三十屆國際會議</t>
  </si>
  <si>
    <t>參加台大東大雙邊論壇/拜訪慶應義塾大學與杏林大學</t>
  </si>
  <si>
    <t>參加國際合作會議並討論雙邊學生交流合作</t>
  </si>
  <si>
    <t>至俄亥俄州立大學參訪</t>
  </si>
  <si>
    <t>至俄亥俄州立大學參訪並演講</t>
  </si>
  <si>
    <t>醫學院--學術研究生涯發展計畫─桂冠型研究計畫─利用自然語言處理和機器學習技術以早期偵測肺癌治療引起之心臟毒性</t>
  </si>
  <si>
    <t>參加亞太藥物流行病學會議</t>
  </si>
  <si>
    <t>參與2024筑波大學TSUKUBA</t>
  </si>
  <si>
    <t>至京都大學參訪與講學</t>
  </si>
  <si>
    <t>至巴黎教育組及科技組進行國際交流/波爾多大學學術交流</t>
  </si>
  <si>
    <t>參與第2屆空間體生物學大會:亞洲</t>
  </si>
  <si>
    <t>參加第2屆空間體生物學大會:亞洲</t>
  </si>
  <si>
    <t>參年亞太藥愛國際研討會</t>
  </si>
  <si>
    <t>參加美國老人學會會議</t>
  </si>
  <si>
    <t>醫學院--臺大伊利諾旅費補助計畫-湯佩芳</t>
  </si>
  <si>
    <t>參訪伊利諾大學厄巴納-香檳分校</t>
  </si>
  <si>
    <t>帶領學生至新加坡國立大學/新加坡中央醫院參訪</t>
  </si>
  <si>
    <t>帶領學生至新加坡國立大學/新加坡中央醫院等參訪</t>
  </si>
  <si>
    <t>參加2024台大東大雙邊論壇研討會</t>
  </si>
  <si>
    <t>參加2024台大東大雙邊論壇</t>
  </si>
  <si>
    <t>參與2024台大東大雙邊論壇研討會</t>
  </si>
  <si>
    <t>至羅徹斯特大學拜會交流及簽屬MOU/參加2024護理健康政策研討會</t>
  </si>
  <si>
    <t>醫學院--學術研究生涯發展研究計畫深耕型計畫─大胞飲作用在癌細胞生長與轉移的機制與應用</t>
  </si>
  <si>
    <t>參加2024國際細胞生物學會議</t>
  </si>
  <si>
    <t>參加臺大東大雙邊論壇研討會</t>
  </si>
  <si>
    <t>醫學院--核心研究群計畫─早期卵巢亮細胞癌免疫炙熱特徵之空間轉錄體學分析</t>
  </si>
  <si>
    <t>參加第11屆TEMTIA會議</t>
  </si>
  <si>
    <t>公衛學院--學術研究生涯發展研究計畫深耕型計畫─利用新興替代方法與相對效力評估糖類與人工甜味劑的化學致肥胖性</t>
  </si>
  <si>
    <t>參加2024年美國風險分析學會年會，並參加混合物健康風險評估工作坊</t>
  </si>
  <si>
    <t>參加台大東大雙邊論壇與拜會姊妹校</t>
  </si>
  <si>
    <t>醫學院--核心研究群計畫─乙型糖尿病進程中dihydroceramide/ceramide失衡對外泌體交聯肝胰互作的影響</t>
  </si>
  <si>
    <t>參加國際外體學會2024年會</t>
  </si>
  <si>
    <t>參加亞太公共衛生學術聯盟2024年院長會議及學術研討會</t>
  </si>
  <si>
    <t>參加WHS世界衛生論壇</t>
  </si>
  <si>
    <t>參加肺部藥物傳送研討會</t>
  </si>
  <si>
    <t>參加2024美國細胞生物學與歐洲分子生物學組織聯合年會</t>
  </si>
  <si>
    <t>參加2024美國細胞生物學學會歐洲分子生物學組統聯合年會</t>
  </si>
  <si>
    <t>參加第七屆亞洲藥學院聯合會(AASP)藥學教育論壇</t>
  </si>
  <si>
    <t>參加2024美國細胞生物學學會與歐洲分子生物學組織聯合年會</t>
  </si>
  <si>
    <t>公衛學院--學術研究生涯發展研究計畫深耕型計畫－縱向評估台灣人群中多基因分數對複雜性疾病之終身風險與疾病負擔的影響</t>
  </si>
  <si>
    <t>參加2024World Congress of Psychiatric Genetics</t>
  </si>
  <si>
    <t>至日本理化學研究所進行學術交流</t>
  </si>
  <si>
    <t>參加2024美國細胞生物學學會會議</t>
  </si>
  <si>
    <t>參加美國細胞生物學學會及歐洲分子生物學組織聯合會議</t>
  </si>
  <si>
    <t>參加20024年美國細胞生物學會與歐洲分子生物學聯盟年會</t>
  </si>
  <si>
    <t>至日本理化學研究所/東京大學/東京農工大學/東京工業大學進行學術交流</t>
  </si>
  <si>
    <t>參加台大與東大雙邊論壇</t>
  </si>
  <si>
    <t>參加美國人類遺傳學會2024年會</t>
  </si>
  <si>
    <t>醫學院--臺大與中研院創新性合作計畫─上皮卵巢癌(OC)中period2(PER2)增強子之選擇使用與分層3D基因組結構、上皮間質轉化(EMT)以及細胞外基質(ECM)重編程之關聯</t>
  </si>
  <si>
    <t>參與會議並發表研究成果</t>
  </si>
  <si>
    <t>參加國際婦科癌症學會大會並展示研究成果/移地研究</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</si>
  <si>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</si>
  <si>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</si>
  <si>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r>
      <t xml:space="preserve">國立臺灣大學
出國計畫執行情形表(自籌收入)  
中華民國113年7月至113年12月
                                        </t>
    </r>
    <r>
      <rPr>
        <sz val="16"/>
        <color rgb="FF000000"/>
        <rFont val="標楷體"/>
        <family val="4"/>
        <charset val="136"/>
      </rPr>
      <t>單位：新臺幣千元</t>
    </r>
    <r>
      <rPr>
        <b/>
        <sz val="28"/>
        <color rgb="FF000000"/>
        <rFont val="標楷體"/>
        <family val="4"/>
        <charset val="136"/>
      </rPr>
      <t xml:space="preserve">                                                 </t>
    </r>
  </si>
  <si>
    <t>鳳梨長程貯運技術之研究</t>
  </si>
  <si>
    <t>移地研究海運貨品</t>
  </si>
  <si>
    <t>2024年國際森林研究機構聯合會（IUFRO）會議資料蒐集與分析</t>
  </si>
  <si>
    <t>參加國際會議</t>
  </si>
  <si>
    <t>與國際稻米研究所(IRRI)第四期合作研究計畫之統籌推動暨無人機影像應用於水稻栽培管理</t>
  </si>
  <si>
    <t>參加IRRI訪問</t>
  </si>
  <si>
    <t>生農學院農委會管理費</t>
  </si>
  <si>
    <t>訪問(延世大學)</t>
  </si>
  <si>
    <t>開會、訪問(延世大學)</t>
  </si>
  <si>
    <t>短顱品種犬貓及迷你品種犬之阻塞性呼吸道疾病診斷準則建立</t>
  </si>
  <si>
    <t>參加UFAW2024國際研討會</t>
  </si>
  <si>
    <t>(委辦)阿里山地區阿里山山椒魚族群分布、棲地偏好與保育遺傳學研究計畫</t>
  </si>
  <si>
    <t>參訪(延世大學、生物育成中心等)</t>
  </si>
  <si>
    <t>113年度臺灣地質公園網絡交流計畫</t>
  </si>
  <si>
    <t>國際會議(參加第17屆歐洲地質公園會議)</t>
  </si>
  <si>
    <t>保護區經營管理效能評量及OECMs評選推動計畫（東區及彙整）</t>
  </si>
  <si>
    <t>建立黑糖芭比蓮霧寒害臨界溫度下生理參數及處理技術</t>
  </si>
  <si>
    <t>參加國際園藝學會主辦之研討會</t>
  </si>
  <si>
    <t>(委辦)飯島氏銀鮈族群調查及社區保育推動計畫</t>
  </si>
  <si>
    <t>多功能場效電晶體感測元件之研發(3/3)</t>
  </si>
  <si>
    <t>參加 2024 Spring Conference of the KSS國際會議專題演講。</t>
  </si>
  <si>
    <t>全流式固相胜(月太)製備儀</t>
  </si>
  <si>
    <t>參加歐洲流動化學研討會(FCE-25)發表論文</t>
  </si>
  <si>
    <t>機器學習方法搭配中厚板理論應用三維共振頻率以非破壞檢測方法進行壓電與正交性材料常數反算</t>
  </si>
  <si>
    <t>參加 (20th WCNDT)論文研究成果發表。</t>
  </si>
  <si>
    <t>參加 (20th WCNDT)國際會議發表論文。</t>
  </si>
  <si>
    <t>氧化鉿鋯及奈米片的原子尺度模擬與全環繞柵極鐵電記憶體模擬與設計(1/3)</t>
  </si>
  <si>
    <t>參加2024 SNW與2024 VLSI國際會議並發表論文。</t>
  </si>
  <si>
    <t>量子程式驗證與轉換(2/5)</t>
  </si>
  <si>
    <t>移地研究、參加 Dagstuhl Seminar 24171 國際會議未發表論文</t>
  </si>
  <si>
    <t>臺德(DE)雙邊協議型擴充加值(add-on)國際合作研計畫--SUPRA: 凌駕於SAT的可滿足性驗證</t>
  </si>
  <si>
    <t>臺美半導體合作計畫-用於終端學習/判斷的超快/低功率之新型磁性記憶體人工智慧晶片(1/3)</t>
  </si>
  <si>
    <t>參加2024 SNW與2024 VLSI國際會議並發表論文</t>
  </si>
  <si>
    <t>參加245rd ECS Meeting會議發表論文</t>
  </si>
  <si>
    <t>高效能記憶體增強型神經網路之AI架構與電路開發(1/3)</t>
  </si>
  <si>
    <t>參加2024 ISCAS國際會議發表論文</t>
  </si>
  <si>
    <t>具可適性及非同步運作的高效能類比數位轉換器(1/3)</t>
  </si>
  <si>
    <t>參加Symposium on VLSI Circuits國際會議未發表論文</t>
  </si>
  <si>
    <t>發展高品質模具之智慧加工營運平台及其資安防護-發展高品質模具之智慧加工營運平台及其資安防護(3/3)</t>
  </si>
  <si>
    <t>參加ICOSETA 2024國際會議發表論文。</t>
  </si>
  <si>
    <t>參加 2024 ISCAS 國際會議發表論文</t>
  </si>
  <si>
    <t>進階版垂直堆疊奈米片及更先進元件(2/3)</t>
  </si>
  <si>
    <t>參加 2024SNW.VLSI 國際會議發表論文</t>
  </si>
  <si>
    <t>參加IEEE ISCAS 2024國際會議發表論文</t>
  </si>
  <si>
    <t>前瞻2.5/3維異質整合的設計自動化(2/4)</t>
  </si>
  <si>
    <t>參加 DAC2024 國際會議未發表論文</t>
  </si>
  <si>
    <t>時序與功耗平衡之暫存器叢集重新分配技術開發</t>
  </si>
  <si>
    <t>量子程式編譯系統：合成、模擬、驗證與測試-量子程式驗證與轉換(3/5)</t>
  </si>
  <si>
    <t>參加IWLS國際會議發表論文。</t>
  </si>
  <si>
    <t>多功能場效電晶體感測元件之研發(2/3)</t>
  </si>
  <si>
    <t>參加IEEE NEMS 2024國際會議並發表論文</t>
  </si>
  <si>
    <t>NexIS：自我監督以及可信賴學習技術的次世代智能服務(II)(1/2)</t>
  </si>
  <si>
    <t>參加 CVPR 2024國際會議並發表論文</t>
  </si>
  <si>
    <t>考量新興電路設計挑戰之布局最佳化(3/3)</t>
  </si>
  <si>
    <t>參加(DAC2024)發表論文</t>
  </si>
  <si>
    <t>多尺度奈米結構材料之熱傳研究(2/3)</t>
  </si>
  <si>
    <t>參加 ICT2024 國際會議發表論文</t>
  </si>
  <si>
    <t>多尺度奈米結構材料之熱傳研究(3/3)</t>
  </si>
  <si>
    <t>臺美半導體合作計畫-應用於人工智慧與機器學習之即時可重組陣列架構技術(1/3)</t>
  </si>
  <si>
    <t>參加 VLSI2024 國際會議發表論文</t>
  </si>
  <si>
    <t>應用於6G通訊之140GHz無線收發系統-D頻段端射二維天線陣列晶片整合封裝開發</t>
  </si>
  <si>
    <t>參 IMS2024 國際會議發表論文</t>
  </si>
  <si>
    <t>至喬治亞理工大學移地研究</t>
  </si>
  <si>
    <t>參加 2024 Design Automation Conference 發表論文</t>
  </si>
  <si>
    <t>Taiwan Bot：人機協作之智慧人形機器人系統-子計畫一：具高動態平衡之雙足人形機器人開發與眼手腳協調應用(I)</t>
  </si>
  <si>
    <t>參加 (AIM 2024 Boston)並發表論文。</t>
  </si>
  <si>
    <t>參加 CVPR 2024國際會議發表論文。</t>
  </si>
  <si>
    <t>參加DAC國際會議發表論文</t>
  </si>
  <si>
    <t>移地研究至喬治亞理工大學</t>
  </si>
  <si>
    <t>臺法(FR)國合計畫--黏性複雜顆粒流非局部流變模型之整合研究(4/4)</t>
  </si>
  <si>
    <t>參加 ICNMMF-5研討會發表論文</t>
  </si>
  <si>
    <t>高效能記憶體增強型神經網路之AI架構與電路開發(2/3)</t>
  </si>
  <si>
    <t>參加 ISCA 國際研討會發表論文</t>
  </si>
  <si>
    <t>使用反相技術與阻抗調整機制之功率放大器設計(1/2)</t>
  </si>
  <si>
    <t>參加 2024VLSI研討會未發表論文</t>
  </si>
  <si>
    <t>元宇宙虛擬角色自動表情合成技術之研究(1/3)</t>
  </si>
  <si>
    <t>參加SIGGRAPH 2024國際會議並發表論文</t>
  </si>
  <si>
    <t>整合嵌入式AI晶片與先進CNC控制器之系統設計與研發-整合嵌入式AI晶片與先進CNC控制器之系統設計與研發(2/4)</t>
  </si>
  <si>
    <t>參加 ICARM 2024國際會議並發表論文</t>
  </si>
  <si>
    <t>參加 IJCAI國際會議發表論文</t>
  </si>
  <si>
    <t>應用於車用電子之關鍵電路研發-總計畫暨子計畫三：感測器讀出電路及關鍵電路設計(2/3)</t>
  </si>
  <si>
    <t>參加 ISOCC 2024研討會並發表論文。</t>
  </si>
  <si>
    <t>參加 ICNMMF-5 研討會並發表論文</t>
  </si>
  <si>
    <t>低溫CMOS元件之DC/RF SPICE模型(3/5)</t>
  </si>
  <si>
    <t>參加 WOLTE16 國際會議發表論文</t>
  </si>
  <si>
    <t>參加 COSPAR 2024國際會議並發表論文</t>
  </si>
  <si>
    <t>考慮不確定性於連體微蠕動流系統之場域極值反應解析與量測降噪技術開發</t>
  </si>
  <si>
    <t>參加 WCCM 2024國際會議並發表論文</t>
  </si>
  <si>
    <t>人工智慧無聲話語介面系統與模組之開發-子計畫二：超靈敏透明應變規整合整合太陽能自供電應用於靜音語音辨識與軟性機械手掌控制</t>
  </si>
  <si>
    <t>參加 2024 IEEE International Symposium on Antennas and Propagation and ITNC-USNC-URSI Radio Science Meeting 國際會議並發表論文。</t>
  </si>
  <si>
    <t>參加 ICMIE 2024國際會議並發表論文。</t>
  </si>
  <si>
    <t>用於聯邦學習架構下使用異質計算單元之分散式邊緣運算晶片系統</t>
  </si>
  <si>
    <t>參加The IEEE International Conference on Multimedia &amp; Expo (ICME)研討會並發表論文。</t>
  </si>
  <si>
    <t>應用於先進封裝之高效能晶片間互聯傳收機(1/2)</t>
  </si>
  <si>
    <t>參加 ISOCC 2024 國際會議並發表論文</t>
  </si>
  <si>
    <t>應用於下世代通訊之240-GHz毫米波無線收發機關鍵電路研發(4/4)</t>
  </si>
  <si>
    <t>參加 ISOCC2024 國際會議並發表論文。</t>
  </si>
  <si>
    <t>開發動態數位雙生系統建立航太虛實工廠聚落-開發動態數位雙生系統建立航太虛實工廠聚落(4/4)</t>
  </si>
  <si>
    <t>至洛杉磯加利福尼亞大學及華盛頓大學進行移地研究</t>
  </si>
  <si>
    <t>雙液滴碰撞的重要界面現象(2/3)</t>
  </si>
  <si>
    <t>參加The 33rd International Symposium on Rarefied Gas Dynamics (RGD33)及The 40th International Symposium of Combustion Institute國際會議發表論文</t>
  </si>
  <si>
    <t>雙液滴碰撞的重要界面現象(3/3)</t>
  </si>
  <si>
    <t>雙液滴碰撞的重要界面現象(1/3)</t>
  </si>
  <si>
    <t>核磁共振導引之介入性治療機器人(1/4)</t>
  </si>
  <si>
    <t>參加2024 ASME國際會議發表論文</t>
  </si>
  <si>
    <t>參加 TJCAS2024 國際會議並發表論文</t>
  </si>
  <si>
    <t>參加 MNHMT24 國際會議發表論文</t>
  </si>
  <si>
    <t>產學合作計畫--大型馬達散熱技術高效率模擬分析工具之開發1/3</t>
  </si>
  <si>
    <t>結合邊緣運算與數位孿生之五軸工具機智能化技術研發-結合邊緣運算與數位孿生之五軸工具機智能化技術研發(3/4)</t>
  </si>
  <si>
    <t>參加 ICMIE 2024國際會議發表論文。</t>
  </si>
  <si>
    <t>研究應用於高能效低電壓靜態隨機存取記憶體之低溫電晶體設計</t>
  </si>
  <si>
    <t>參加 2024SSDM國際會議並發表論文。</t>
  </si>
  <si>
    <t>參加 ICTAM 2024 國際會議並發表論文O。</t>
  </si>
  <si>
    <t>整合高頻寬記憶體架構之生成式AI處理器晶片系統設計與應用(1/2)</t>
  </si>
  <si>
    <t>參加2024 A-SSCC TPC meeting邀請專題演講</t>
  </si>
  <si>
    <t>參加 ICTAM2024國際會議發表論文</t>
  </si>
  <si>
    <t>空間機構之過拘束構型的運動學分析與設計</t>
  </si>
  <si>
    <t>參加 IDETC國際研討會議發表論文</t>
  </si>
  <si>
    <t>半導體先進封裝製程之線上智能化AOI關鍵檢測技術與虛實整合系統研發-半導體先進封裝製程之線上智能化AOI關鍵檢測技術與虛實整合系統研發(4/4)</t>
  </si>
  <si>
    <t>參加 IMEKO 2024國際研討會議發表論文、移地研究國際合作</t>
  </si>
  <si>
    <t>氣管插管教學之視-力共覺虛擬實境系統之開發(1/2)</t>
  </si>
  <si>
    <t>參加(IHIET 2024) The 12th International Conference on Human Interaction and Emerging Technologies國際學術會議並發表論文</t>
  </si>
  <si>
    <t>氣管插管教學之視-力共覺虛擬實境系統之開發(2/2)</t>
  </si>
  <si>
    <t>參加ASME IDETC2024國際會議並發表論文</t>
  </si>
  <si>
    <t>晶狀體微顫動現象於視覺疲勞與視覺調節控制之表現(2/3)</t>
  </si>
  <si>
    <t>參加2024 Visual Ergonomics Research Symposium研討會並發表論文。</t>
  </si>
  <si>
    <t>AIMart: 使用分散式即時軌跡追蹤與決策之混合車流自主式路口管理</t>
  </si>
  <si>
    <t>參加 ICRA2024 國際會議發表論文</t>
  </si>
  <si>
    <t>即時切換慣質網路於建築結構物減震之應用</t>
  </si>
  <si>
    <t>參加 2024MTNS國際會議發表論文</t>
  </si>
  <si>
    <t>利用機器學習算法進行拓樸最佳化之研究及其在能量吸收器上的應用</t>
  </si>
  <si>
    <t>參加International Conference on the Theory of Machines and Mechanisms.國際會議發表論文。</t>
  </si>
  <si>
    <t>參加 IHIET 2024國際會議並發表論文</t>
  </si>
  <si>
    <t>瑞士洛桑聯邦理工學院及至巴黎-薩克雷高等師範學校(巴黎薩克雷大學)進行短期移地研究」。</t>
  </si>
  <si>
    <t>參加(IWQC2024)及(QCE24)國際會議發表論文。</t>
  </si>
  <si>
    <t>至韓國昌原大學移地研究</t>
  </si>
  <si>
    <t xml:space="preserve">開發軟式頸部運動輔助裝置
</t>
  </si>
  <si>
    <t>參加IDETC-CIE國際研討會發表論文</t>
  </si>
  <si>
    <t>112Gb/s XSR 高速有線傳輸系統晶片(3/4)</t>
  </si>
  <si>
    <t>參加(A-SSCC 2024)未發表論文出席國際會議。</t>
  </si>
  <si>
    <t>參加 2024 IIT國際會議並受邀演講發表論文</t>
  </si>
  <si>
    <t>參加2024 IEEE ICICDT國際會議專題演講</t>
  </si>
  <si>
    <t>參訪德國聯邦教育及研究部等AI相關機構與德國AI研究中心</t>
  </si>
  <si>
    <t>開發垂直堆疊整合之三維靜態隨機存取記憶體(2/3)</t>
  </si>
  <si>
    <t>參加 SSDM2024國際會議發表論文</t>
  </si>
  <si>
    <t>磁與電即時感測及控制系統開發(1/2)</t>
  </si>
  <si>
    <t>參加 2024 IEEE/ASME 國際會議發表論文</t>
  </si>
  <si>
    <t>多台移動機器人協同任務之導航與動態避障策略研究(3/3)</t>
  </si>
  <si>
    <t>參加 ASME IDETC2024國際會議發表論文</t>
  </si>
  <si>
    <t>多台移動機器人協同任務之導航與動態避障策略研究(2/3)</t>
  </si>
  <si>
    <t>多台移動機器人協同任務之導航與動態避障策略研究(1/3)</t>
  </si>
  <si>
    <t>多螢互動之延展實境顯示技術及其在5G智慧育樂之應用（II）(2/2)</t>
  </si>
  <si>
    <t>參加 ECCV 2024國際會議發表論文</t>
  </si>
  <si>
    <t>利用應變在鍺錫磊晶薄膜中實現直接能隙特性</t>
  </si>
  <si>
    <t>參加 2024固態元件與材料國際會議並發表論文</t>
  </si>
  <si>
    <t>參加 ICPE 2024國際會議發表論文</t>
  </si>
  <si>
    <t>QBF發表論文&amp;移地研究Indian Institute of Technology (IIT) Bombay</t>
  </si>
  <si>
    <t>參加 AIM2024國際會議發表論文</t>
  </si>
  <si>
    <t>參加Interspeech 2024研討會並發表論文。</t>
  </si>
  <si>
    <t>聰明生產與智慧精準製造之數位決策、AI模型、大數據治理與核心技術之整合製造平台及其科技法律與產業生態系統(II)(1/2)</t>
  </si>
  <si>
    <t>參加 IEEE/RSJ IROS 2024國際會議並發表論文。</t>
  </si>
  <si>
    <t>臺美半導體合作計畫-應用於人工智慧與機器學習之即時可重組陣列架構技術(2/3)</t>
  </si>
  <si>
    <t>至美國 UCLA 移地研究</t>
  </si>
  <si>
    <t>自動化學門研究發展及推動規劃小組計畫(3/3)</t>
  </si>
  <si>
    <t>出國參訪及考察自動化科技發展</t>
  </si>
  <si>
    <t>出國參訪及考察自動化科技發展。</t>
  </si>
  <si>
    <t>機車產業淨零轉型之永續資源循環及社會衝擊評估(1/3)</t>
  </si>
  <si>
    <t>參加The 16th Biennial International Conference on EcoBalance國際會議發表論文。</t>
  </si>
  <si>
    <t>參訪德國聯邦教育及研究部等AI相關機構與德國AI研究中心。</t>
  </si>
  <si>
    <t>參加 2024 MLSP (IEEE International Workshop on Machine Learning for Signal Processing)國際會議發表論文。</t>
  </si>
  <si>
    <t>流動化學反應器開發應用於綠色製造(2/3)</t>
  </si>
  <si>
    <t>參加 MicroTAS2024國際會議擔任 Poster Award Chairs</t>
  </si>
  <si>
    <t>流動化學反應器開發應用於綠色製造(3/3)</t>
  </si>
  <si>
    <t>異質整合電子設計自動化工具開發(1/5)</t>
  </si>
  <si>
    <t>參加ICCAD2024國際會議並發表論文</t>
  </si>
  <si>
    <t>加工特徵辨識應用於雕模放電加工(3/3)</t>
  </si>
  <si>
    <t>參加International conference on Precision Engineering and sustainable Manufacturing國際會議發表論文</t>
  </si>
  <si>
    <t>加工特徵辨識應用於雕模放電加工(2/3)</t>
  </si>
  <si>
    <t>人工智慧無聲話語介面系統與模組之開發-總計畫暨子計畫四：人工智慧肌電與應變訊號轉換模型設計暨無聲話語介面整合裝置之開發(II)</t>
  </si>
  <si>
    <t>參加 EUROSENSORS 2024國際會議發表論文。</t>
  </si>
  <si>
    <t>參加ECCV國際研討會發表論文。</t>
  </si>
  <si>
    <t>TiZrHfNiCu(Co)高熵形狀記憶合金系統之顯微結構設計與性能提升研究(2/3)</t>
  </si>
  <si>
    <t>參加 ESOMAT 2024國際會議發表論文</t>
  </si>
  <si>
    <t>TiZrHfNiCu(Co)高熵形狀記憶合金系統之顯微結構設計與性能提升研究(1/3)</t>
  </si>
  <si>
    <t>以單細胞網路分析探索神經母細胞瘤藥物(1/3)</t>
  </si>
  <si>
    <t>參加APBJC2024國際會議發表論文。</t>
  </si>
  <si>
    <t>參加IMEKO 2024國際會議發表論文$移地研究-伊爾默瑙工業大學</t>
  </si>
  <si>
    <t>參加2024 DAC國際會議未發表論文</t>
  </si>
  <si>
    <t>參加 ICCAD2024 國際會議發表論文。</t>
  </si>
  <si>
    <t>參加International Test Conference國際會議發表論文。</t>
  </si>
  <si>
    <t>小型壓電致動器之行程放大機構設計</t>
  </si>
  <si>
    <t>參加 ICSPM32 國際會議專題演講。</t>
  </si>
  <si>
    <t>無參考頻率Baud-rate NRZ/PAM4 接收器之研發</t>
  </si>
  <si>
    <t>參加 A-SSCC 2024國際會議發表論文。</t>
  </si>
  <si>
    <t>參加(ICCAD2024)國際會議未發表論文</t>
  </si>
  <si>
    <t>參加 Interspeech 2024研討會並發表論文</t>
  </si>
  <si>
    <t>同心管機器人研製及其雙臂自主操作(1/3)</t>
  </si>
  <si>
    <t>參加 IEEE Sensors 2024國際會議發表論文。</t>
  </si>
  <si>
    <t>開發光纖光柵多點及多場感測技術並應用於機械產業的量測與監測(2/3)</t>
  </si>
  <si>
    <t>參加 APCFS 2024國際會議發表論文</t>
  </si>
  <si>
    <t>參加2024 IEEE ASSCC亞洲固態電路會議未發表論文</t>
  </si>
  <si>
    <t>移動載具用之馬達與驅動器模組系統(1/3)</t>
  </si>
  <si>
    <t>參加 ECCE 2024國際會議發表論文</t>
  </si>
  <si>
    <t>移地研究-日本京都大學。</t>
  </si>
  <si>
    <t>參加 (ICCAD2024)國際會議未發表論文</t>
  </si>
  <si>
    <t>關鍵新興晶片設計研發計畫推動辦公室(3/5)</t>
  </si>
  <si>
    <t>參加A-SSCC 2024國際會議擔任會議主持人。</t>
  </si>
  <si>
    <t>參加2024 EPTC國際會議並發表論文差旅費。</t>
  </si>
  <si>
    <t>具成本效益的 3D視覺學習資料策略(1/3)</t>
  </si>
  <si>
    <t>參加 CoRL2024 &amp; EMNLP 2024 國際會議並發表論文</t>
  </si>
  <si>
    <t>具成本效益的 3D視覺學習資料策略(2/3)</t>
  </si>
  <si>
    <t>參加參加IROS 2024國際會議發表論文。</t>
  </si>
  <si>
    <t>參加 ICBME 2024國際會議擔任invited speaker。</t>
  </si>
  <si>
    <t>參加ASSCC 2024國際會議未發表論文</t>
  </si>
  <si>
    <t>參加 APMC2024 國際會議發表論文。</t>
  </si>
  <si>
    <t>(雙邊協議專案型國際合作計畫)臺美半導體合作計畫-用於終端學習/判斷的超快/低功率之新型磁性記憶體人工智慧晶片(2/3)</t>
  </si>
  <si>
    <t>參加 IEDM2024 &amp; SISC2024國際會議並發表論文。</t>
  </si>
  <si>
    <t xml:space="preserve">解決在地化需求之生成式AI關鍵技術研究
</t>
  </si>
  <si>
    <t>參加 ACML 2024國際會議擔任會議主持人。</t>
  </si>
  <si>
    <t>參加 A-SSCC 2024國際會議並發表論文</t>
  </si>
  <si>
    <t>應用於第三代定序資料分析糾錯之硬體加速器架構與晶片設計</t>
  </si>
  <si>
    <t>透過介觀力鏈結構動態與微觀顆粒轉動行為探討非局部與密度效應以發展潛變顆粒流之運動模型(2/3)</t>
  </si>
  <si>
    <t>參加 ICTAM 2024國際會議並發表論文</t>
  </si>
  <si>
    <t>以耦合中尺度及大渦流模擬模型建構真實颱風邊界層並應用於離岸風力機之受力評估(3/3)</t>
  </si>
  <si>
    <t>參加 APCOW 2024國際會議發表論文</t>
  </si>
  <si>
    <t>機器學習與多媒體影像壓縮技術之相互輔助研究</t>
  </si>
  <si>
    <t>參加 ACM MultimediaAsia2024國際會議發表論文。</t>
  </si>
  <si>
    <t>具自感測功能之微型液晶彈性體致動器之開發(2/3)</t>
  </si>
  <si>
    <t>參加 Eurosensors 2024國際會議發表論文</t>
  </si>
  <si>
    <t>具自感測功能之微型液晶彈性體致動器之開發(1/3)</t>
  </si>
  <si>
    <t>應用高通量整合式生物晶片系統於唾液腺類器官表型功能之多標誌檢測與驗證-應用高通量整合式生物晶片系統於唾液腺類器官表型功能之多標誌檢測與驗證(1/5)</t>
  </si>
  <si>
    <t>參加 IEEE SENSORS 2024國際會議發表論文。</t>
  </si>
  <si>
    <t>參加 SIGGRAPH Asia 2024國際會議發表論文</t>
  </si>
  <si>
    <t>參加SISC2024國際會議發表論文</t>
  </si>
  <si>
    <t>臺印(IN)雙邊協議型擴充加值(add-on)國際合作研究計畫--用於6G通信之堆疊奈米片射頻電晶體設計與技術(1/3)</t>
  </si>
  <si>
    <t>參加 2024IEDM+SISC2024國際會議發表論文。</t>
  </si>
  <si>
    <t>產學合作計畫--大型馬達散熱離心風扇優化設計流程開發2/3</t>
  </si>
  <si>
    <t>參加 APS DFD Meeting 2024國際會議發表論文</t>
  </si>
  <si>
    <t>參加 NerurIPS 2024國際會議並發表論文。</t>
  </si>
  <si>
    <t>尺寸效應對光致聚合材料機械性質影響之探討(2/2)</t>
  </si>
  <si>
    <t>參加 ICMTA 2024國際會議發表論文。</t>
  </si>
  <si>
    <t>基於最佳渦流形成原則的淋巴管流之數值研究</t>
  </si>
  <si>
    <t>參加 APS DFD Meeting 2024國際會議發表論文。</t>
  </si>
  <si>
    <t>氧化鉿鋯及奈米片的原子尺度模擬與全環繞柵極鐵電記憶體模擬與設計(2/3)</t>
  </si>
  <si>
    <t>參加IEDM2024及SISC2024國際會議發表論文</t>
  </si>
  <si>
    <t>參加 ICNMMF-5國際會議發表論文</t>
  </si>
  <si>
    <t>透過介觀力鏈結構動態與微觀顆粒轉動行為探討非局部與密度效應以發展潛變顆粒流之運動模型(1/3)</t>
  </si>
  <si>
    <t>研究晶背供電網路對於先進元件之邏輯和記憶體電路的影響(1/3)</t>
  </si>
  <si>
    <t>參加 2024 IEDM國際會議發表論文</t>
  </si>
  <si>
    <t>元宇宙關鍵運算晶片系統之設計(3/4)</t>
  </si>
  <si>
    <t>參加 ACM RACS 2024 國際會議發表論文</t>
  </si>
  <si>
    <t>Ci-MIPS: 以計算記憶體為核心之自駕車智慧感知感測器(2/3)</t>
  </si>
  <si>
    <t>參加 2024 IEDM.SISC 國際會議發表論文</t>
  </si>
  <si>
    <t>洛杉磯加利福尼亞大學、西雅圖華盛頓大學進行移地研究。</t>
  </si>
  <si>
    <t>參加MEMS 2024研討會發表論文)</t>
  </si>
  <si>
    <t>參加MEMS 2024研討會發表論文</t>
  </si>
  <si>
    <t>開發應用於高功率半導體封裝之新穎銀合金膠材料(3/4)</t>
  </si>
  <si>
    <t>2024 ICEP參加國際會議</t>
  </si>
  <si>
    <t>貝蒙論壇計畫：地球系統模型中地下水與土壤的交互作用 (BLUEGEM)(3/3)</t>
  </si>
  <si>
    <t>JpGU Meeting 2024參加國際會議</t>
  </si>
  <si>
    <t>掩星資料對北太平洋大氣長河登陸與降雨預報之影響</t>
  </si>
  <si>
    <t>EGU參加國際會議發表論文</t>
  </si>
  <si>
    <t>人機協作學習以減緩不良訊息大流行之研究</t>
  </si>
  <si>
    <t>AAAI-MAKE 2024參加國際會議</t>
  </si>
  <si>
    <t>整合電化學、紅外光譜及表面分析技術以解析離子、水分子及兩性離子分子間的交互作用</t>
  </si>
  <si>
    <t>73rd SPSJ Meeting參加國際會議</t>
  </si>
  <si>
    <t>人為氣候變遷下的雲與環流交互作用</t>
  </si>
  <si>
    <t>2024 CFMIP Meeting參加國際會議</t>
  </si>
  <si>
    <t>原子針尖斷層影像儀-尖端晶體材料研究、技術開發、應用服務平台(3/4)</t>
  </si>
  <si>
    <t>2024 TMS 參加國際會議</t>
  </si>
  <si>
    <t>乘性梯度法及其延伸</t>
  </si>
  <si>
    <t>AISTATS 2024參加國際會議</t>
  </si>
  <si>
    <t>使用階層性模式來研究北極暖化加強現象的物理驅動機制與季節性變化(2/4)</t>
  </si>
  <si>
    <t>參加2024AOGS國際研討會</t>
  </si>
  <si>
    <t>有機熱電材料於軟性熱電發電產生器及穿戴式熱電裝置應用(5/5)</t>
  </si>
  <si>
    <t>智慧型汽車之相容性</t>
  </si>
  <si>
    <t>參加國際研討會</t>
  </si>
  <si>
    <t>2024ICEP參加國際會議</t>
  </si>
  <si>
    <t>新世代系集預報方法-機器學習與統計力學結合應用(1/4)</t>
  </si>
  <si>
    <t>2024 AOFD參加國際會議</t>
  </si>
  <si>
    <t>熱帶季內振盪及其影響東亞寒潮與南海邊界層的機制研究</t>
  </si>
  <si>
    <t>參加AOGS24國際學術會議</t>
  </si>
  <si>
    <t>參加ICCP-GSRA國際研討會</t>
  </si>
  <si>
    <t>颱風與氣候變遷: 全球模式及區域動力/統計模式降尺度數值模擬與分析(4/4)</t>
  </si>
  <si>
    <t>AOGS年會參加國際會議</t>
  </si>
  <si>
    <t>亞澳與西太平洋季風區季節與次季節氣候變異分析與預報研究(II)</t>
  </si>
  <si>
    <t>參加 2024 AOGS 國際會議</t>
  </si>
  <si>
    <t>基於RGB影像之多物體三維姿態估測</t>
  </si>
  <si>
    <t>CVR2024 國際會議</t>
  </si>
  <si>
    <t xml:space="preserve"> AOGS年會國際會議</t>
  </si>
  <si>
    <t>AOGS年會國際會議</t>
  </si>
  <si>
    <t>臺灣地形降水與颱風雨帶之分析研究(3/3)</t>
  </si>
  <si>
    <t>2024AOGS研討會國際會議</t>
  </si>
  <si>
    <t>AOGS2024國際會議</t>
  </si>
  <si>
    <t>建構量子啟發之自旋電子 Coherent Ising Machines(1/3)</t>
  </si>
  <si>
    <t>2024INTERMAG國際會議</t>
  </si>
  <si>
    <t>2024AOGS國際會議</t>
  </si>
  <si>
    <t>探討西北太平洋夏季風的對流聚集物理過程：物理導向多層次觀測分析及全球模擬(1/3)</t>
  </si>
  <si>
    <t>AOGS國際會議</t>
  </si>
  <si>
    <t>發展熱帶對流解析之環流模式 (TCVVM)(2/3)</t>
  </si>
  <si>
    <t>SGD國際會議</t>
  </si>
  <si>
    <t>山區雲氣候 -台灣山區亂流邊界層之高解析觀測與模擬計畫(3/4)</t>
  </si>
  <si>
    <t>人類世下雲霧森林的水循環變化與碳吸收趨勢(1/4)</t>
  </si>
  <si>
    <t>參加CEWEX國際研討會</t>
  </si>
  <si>
    <t>國際會議/移地研究</t>
  </si>
  <si>
    <t>支援高性能和節約記憶體之深度學習計算多處理器平台-深度學習網絡的高性能和節約記憶體之排程研究</t>
  </si>
  <si>
    <t>COMPSAC2024國際會議</t>
  </si>
  <si>
    <t>新穎二維材料固液界面之離子傳輸行為與其在藍色能源領域之應用(1/3)</t>
  </si>
  <si>
    <t>EMRS 2024國際會議</t>
  </si>
  <si>
    <t>非揮發性整合記憶體架構之設計與效能最佳化：延續合作計畫</t>
  </si>
  <si>
    <t>DAC國際會議</t>
  </si>
  <si>
    <t>人類世下雲霧森林的水循環變化與碳吸收趨勢(3/4)</t>
  </si>
  <si>
    <t>分散式信任於真實世界之實踐與評估(1/4)</t>
  </si>
  <si>
    <t>CODASPY 24國際會議</t>
  </si>
  <si>
    <t>大型預訓練生成模型之理解利用與整合(1/5)</t>
  </si>
  <si>
    <t>參加ACL2024 國際會議</t>
  </si>
  <si>
    <t>使用者隱含意圖推論以提升對話型任務推薦(1/3)</t>
  </si>
  <si>
    <t xml:space="preserve">參加ACL2024 </t>
  </si>
  <si>
    <t>自動全乳房三維超音波深度學習電腦輔助腫瘤偵測與診斷</t>
  </si>
  <si>
    <t>CARS 2024國際會議</t>
  </si>
  <si>
    <t>AOGS 2024國際會議</t>
  </si>
  <si>
    <t>2024 AOGS國際會議</t>
  </si>
  <si>
    <t>建置跨平台之安全虛擬化系統(2/4)</t>
  </si>
  <si>
    <t>針對對數損失函數的快速可靠學習演算法(5/5)</t>
  </si>
  <si>
    <t>參與COLT 2024國際會議</t>
  </si>
  <si>
    <t>參加IWMC2024國際會議</t>
  </si>
  <si>
    <t>量化羰基化合物對台灣對流層臭氧產生的影響</t>
  </si>
  <si>
    <t>Agu WaterSciCon 24國際會議</t>
  </si>
  <si>
    <t>ARES 2024國際會議</t>
  </si>
  <si>
    <t>參加CEWEX國際會議</t>
  </si>
  <si>
    <t>西北太平洋冷季邊界層頂層狀雲之演化、人為影響及環境衝擊(2/3)</t>
  </si>
  <si>
    <t>國際會議</t>
  </si>
  <si>
    <t>JTBPS2024國際會議</t>
  </si>
  <si>
    <t>臺德雙邊合作研討會</t>
  </si>
  <si>
    <t>用於三維人臉模型生成的深度生成模型</t>
  </si>
  <si>
    <t>參加CVPR2024國際會議</t>
  </si>
  <si>
    <t>二維材料奈米電子元件之原子層技術(2/2)</t>
  </si>
  <si>
    <t>參加ALD 2024國際會議</t>
  </si>
  <si>
    <t>JTBPS 2024國際會議</t>
  </si>
  <si>
    <t>臺灣史料數位人文研究平台的研發與建構</t>
  </si>
  <si>
    <t>使用階層性模式來研究北極暖化加強現象的物理驅動機制與季節性變化(3/4)</t>
  </si>
  <si>
    <t>新型MoW基三元耐火中熵合金薄膜之機械性質與磨耗行為</t>
  </si>
  <si>
    <t>參加CMCEE14 國際會議</t>
  </si>
  <si>
    <t>建置跨平台之安全虛擬化系統(3/4)</t>
  </si>
  <si>
    <t>APSys國際會議</t>
  </si>
  <si>
    <t>氣膠對雲霧微物理性質及降水時空分布之影響-利用同位素分析含氮懸浮微粒及高靈敏度小型空氣品質盒子觀測探討汙染物的起源、演變及傳送</t>
  </si>
  <si>
    <t>參與ICML會議</t>
  </si>
  <si>
    <t>參與APSys國際會議</t>
  </si>
  <si>
    <t>參與KVM  Forum 2024國際會議</t>
  </si>
  <si>
    <t>2030前瞻固態氫能材料與系統研發(1/2)</t>
  </si>
  <si>
    <t>移地研究/國際研討會</t>
  </si>
  <si>
    <t>參加2024IDEC東亞古籍數字人文國際論壇國際會議</t>
  </si>
  <si>
    <t>參加VHPC2024國際會議</t>
  </si>
  <si>
    <t>傅安全: 深度學習與人工智慧以改善自動與人工駕駛安全(II)(III)</t>
  </si>
  <si>
    <t>INTERSPEECH2024國際會議</t>
  </si>
  <si>
    <t>氣候變遷下熱帶氣旋及熱帶大氣海洋環流的不確定性 - 從熱力到動力機制的探討(1/5)</t>
  </si>
  <si>
    <t>TROPICS Workshop國際會議</t>
  </si>
  <si>
    <t>基於學生投入程度分析模型之輔助教學系統</t>
  </si>
  <si>
    <t>2024 IEEE國際會議</t>
  </si>
  <si>
    <t>整合軌跡與場景理解於機器人導航與控制之研究(1/3)</t>
  </si>
  <si>
    <t>NVAITC 2024國際會議</t>
  </si>
  <si>
    <t>原子層沉積ZrO2/Al2O3多層薄膜之結構效應及其應用於生物降解型骨科植體之腐蝕防護研究</t>
  </si>
  <si>
    <t>日本金屬學會年度會議暨第三屆國際研討會</t>
  </si>
  <si>
    <t>ICBZM2024國際會議</t>
  </si>
  <si>
    <t>高分子年會國際會議</t>
  </si>
  <si>
    <t>進階樹狀結構理論問題及其應用</t>
  </si>
  <si>
    <t>SBC 2024國際會議</t>
  </si>
  <si>
    <t>移地研究/國際會議2024APT USER MEETING</t>
  </si>
  <si>
    <t>以超分子聚輪烷衍生物開發鋰金屬電池之固態電解質與複合電解質</t>
  </si>
  <si>
    <t>ACEPS 12國際會議</t>
  </si>
  <si>
    <t>ACEPS12國際研討會</t>
  </si>
  <si>
    <t>參加ACL2024國際會議</t>
  </si>
  <si>
    <t>應用於溫室之半透明光伏元件鍍膜技術</t>
  </si>
  <si>
    <t>參加有機和混合光伏穩定國際高峰會議</t>
  </si>
  <si>
    <t>整合室內Wi-Fi (IMU)、場景語意、深度學習與最優化的同時視覺定位與建圖</t>
  </si>
  <si>
    <t>參加28th CSCC 2024國際會議</t>
  </si>
  <si>
    <t>2024 EPITS國際會議</t>
  </si>
  <si>
    <t>開發應用於高功率半導體封裝之新穎銀合金膠材料(4/4)</t>
  </si>
  <si>
    <t>具奈米混摻結構之有機催化劑的開發及其在二氧化碳光催還原反應之應用</t>
  </si>
  <si>
    <t>使用者隱含意圖推論以提升對話型任務推薦</t>
  </si>
  <si>
    <t>參加COLM2024國際會議</t>
  </si>
  <si>
    <t>多模態資訊檢索系統之設計與實作</t>
  </si>
  <si>
    <t>CIKM 2024國際會議</t>
  </si>
  <si>
    <t>ICMCS國際會議</t>
  </si>
  <si>
    <t>對流輻射與熱帶天氣與季內振盪的交互作用</t>
  </si>
  <si>
    <t>具有整合協力合作之開放式人工智慧病理分析平台II(1/2)</t>
  </si>
  <si>
    <t>ICIP2024國際會議</t>
  </si>
  <si>
    <t>輕量型高熵合金CoCrNi(Si/Al) (工業級塊材)之優異性能開發研究-輕量型高熵合金CoCrNi(Si/Al) (工業級塊材)之優異性能開發研究(3/3)</t>
  </si>
  <si>
    <t>NIMS移地研究</t>
  </si>
  <si>
    <t>次波長結構材料熱光子學於節能產能與環境友善人因工程之研究</t>
  </si>
  <si>
    <t>META 2024國際會議</t>
  </si>
  <si>
    <t>侵臺颱風環流伴隨深對流與強降水之觀測分析與模擬研究</t>
  </si>
  <si>
    <t>ICMCS 16國際會議</t>
  </si>
  <si>
    <t xml:space="preserve">OP'24國際研討會
</t>
  </si>
  <si>
    <t>ICMCS 16國際研討會</t>
  </si>
  <si>
    <t>大型預訓練生成模型之理解利用與整合(2/5)</t>
  </si>
  <si>
    <t>參加EMNLP2024 國際會議</t>
  </si>
  <si>
    <t>2024 ATVA國際會議</t>
  </si>
  <si>
    <t>新科技環境下之口語處理技術(III)</t>
  </si>
  <si>
    <t>參加Interspeech 2024研討會國際會議</t>
  </si>
  <si>
    <t>Text Classification 演算法和軟體之研究</t>
  </si>
  <si>
    <t xml:space="preserve">Attending EMNLP國際會議
</t>
  </si>
  <si>
    <t>Attending ACM Recommender Systems國際會議</t>
  </si>
  <si>
    <t>二階優化方法用於訓練深度神經網路之探討</t>
  </si>
  <si>
    <t>參加2024AGU研討會</t>
  </si>
  <si>
    <t>參加第16屆亞洲有機電子會議(A-COE 2024)</t>
  </si>
  <si>
    <t>MICRO 2024研討會</t>
  </si>
  <si>
    <t>虛擬體驗之感知回饋與運算感知人機互動技術研發</t>
  </si>
  <si>
    <t>2024 Mobil HCI國際會議</t>
  </si>
  <si>
    <t>人類世下雲霧森林的水循環變化與碳吸收趨勢(4/4)</t>
  </si>
  <si>
    <t>參加2024AGU國際會議</t>
  </si>
  <si>
    <t>AGU 2024國際會議</t>
  </si>
  <si>
    <t>兼具能源效率與隱私維護的邊緣人工智慧系統之設計框架</t>
  </si>
  <si>
    <t>參加ICCAD2024國際會議</t>
  </si>
  <si>
    <t>AGU2024國際會議</t>
  </si>
  <si>
    <t>邁向6G：基於低軌道（LEO）衛星通訊網路之智慧化應用與部署-先進LEO通訊網路之移動性管理技術</t>
  </si>
  <si>
    <t>參加 2024 IEEE GLOBECOM國際會議</t>
  </si>
  <si>
    <t>DIS 2024國際會議</t>
  </si>
  <si>
    <t>點接觸反應對於低維度材料擴散行為與應變的分析</t>
  </si>
  <si>
    <t>The UT-NTU Conference at Tokyo 2024國際會議</t>
  </si>
  <si>
    <t>由有限的標記資料中學習(4/4)</t>
  </si>
  <si>
    <t>NeurIPS 2024國際會議</t>
  </si>
  <si>
    <t>EUROPT及ISIT國際會議</t>
  </si>
  <si>
    <t>參加USENIX 2024國際會議</t>
  </si>
  <si>
    <t>利用高通量奈米結構最佳化開發可見光和紅外光輻射奈米光學元件(1/2)</t>
  </si>
  <si>
    <t>用以遞送化療藥物及小分子干擾核糖核酸的特定脂質載體發展(2/3)</t>
  </si>
  <si>
    <t>基於聚乙烯醇的高彈性導電新穎材料:"綠色"可控/活性聚合的研發與應用(1/3)</t>
  </si>
  <si>
    <t>基於聚乙烯醇的高彈性導電新穎材料:"綠色"可控/活性聚合的研發與應用(2/3)</t>
  </si>
  <si>
    <t>Akt蛋白質激?作用於細胞內吞返還的分子機制(4/5)</t>
  </si>
  <si>
    <t>臺波(PL)雙邊協議型擴充加值(add-on)國際合作研究計畫--應用於偵測、光纖通訊與生醫影像之紅外線螢光粉(1/3)</t>
  </si>
  <si>
    <t>Ndt80轉錄因子在熱帶念珠菌趨同與趨異功能之剖析(1/3)</t>
  </si>
  <si>
    <t>建構植物在光訊息傳遞與逆境反應交互影響下的轉譯調控網路與蛋白質體分析(5/5)</t>
  </si>
  <si>
    <t>自然科學及永續研究推展中心業務計畫(4/5)</t>
  </si>
  <si>
    <r>
      <t>1</t>
    </r>
    <r>
      <rPr>
        <sz val="12"/>
        <color rgb="FF000000"/>
        <rFont val="新細明體"/>
        <family val="1"/>
        <charset val="136"/>
      </rPr>
      <t>、</t>
    </r>
    <r>
      <rPr>
        <sz val="12"/>
        <color rgb="FF000000"/>
        <rFont val="標楷體"/>
        <family val="4"/>
        <charset val="136"/>
      </rPr>
      <t>3</t>
    </r>
  </si>
  <si>
    <t>參訪及考察</t>
  </si>
  <si>
    <t>邁向功能性二維材料：分子多面體的逐級組裝與界面超分子聚合(1/4)</t>
  </si>
  <si>
    <r>
      <t>4</t>
    </r>
    <r>
      <rPr>
        <sz val="12"/>
        <color rgb="FF000000"/>
        <rFont val="新細明體"/>
        <family val="1"/>
        <charset val="136"/>
      </rPr>
      <t>、</t>
    </r>
    <r>
      <rPr>
        <sz val="12"/>
        <color rgb="FF000000"/>
        <rFont val="標楷體"/>
        <family val="4"/>
        <charset val="136"/>
      </rPr>
      <t>7</t>
    </r>
  </si>
  <si>
    <t>國際會議、移地研究</t>
  </si>
  <si>
    <t>光驅動電子轉移的結構酵素學(2/3)</t>
  </si>
  <si>
    <t>臺德(DE)雙邊協議型擴充加值(add-on)國際合作研究計畫一化學生物學和合成生物學建構新穎套索胜(月太)(1/3)</t>
  </si>
  <si>
    <t>單分子元件的電性研究：雙金屬電極(3/4)</t>
  </si>
  <si>
    <t>1、3、4</t>
  </si>
  <si>
    <t>國際會議/參訪考察</t>
  </si>
  <si>
    <t>發展質譜平台於探勘人體腸道菌之活性脂質(1/2)</t>
  </si>
  <si>
    <t>研發微核糖核酸的新穎檢測方法與脂質奈米顆粒系統傳送策略(1/3)</t>
  </si>
  <si>
    <t>研究Wnt伴隨蛋白-Wntless 如何調控前神經原基因梯流來促進脊椎動物腦中韁核神經元的發育</t>
  </si>
  <si>
    <t>植物-土壤回饋作用的衰變軌跡及其對植物群聚的影響(3/3)</t>
  </si>
  <si>
    <t>國際會議(ESA)</t>
  </si>
  <si>
    <t>光驅動電子轉移的結構酵素學(1/3)</t>
  </si>
  <si>
    <t>具複雜結構水合物質開發計畫- 透過水誘發自組裝探索水合超分子結構中的組裝路徑分歧與結構穩定機制(2/4)</t>
  </si>
  <si>
    <t>發展單分子螢光及光鉗平台研究DNA分子機器的徵募與調控機制(3/3)</t>
  </si>
  <si>
    <t>移地研究/國際會議</t>
  </si>
  <si>
    <t>發展單分子螢光及光鉗平台研究DNA分子機器的徵募與調控機制(2/3)</t>
  </si>
  <si>
    <t>探索高度動態有機晶體的光學和(光)機械性質、固態分子運動行為以及結構設計原則(1/4)</t>
  </si>
  <si>
    <t>反應環境對分子催化劑的反應中心的影響：單分子電性對反應途徑的探討(1/5)</t>
  </si>
  <si>
    <t>網絡生態學：授粉者行為決策及其對植物－授粉者網絡結構與動態之影響(1/3)</t>
  </si>
  <si>
    <t>可形成激發複合體之超分子系統的探究與應用(1/3)</t>
  </si>
  <si>
    <t>近紅外吸放光有機小分子材料的合成與應用(3/3)</t>
  </si>
  <si>
    <t>以全球多樣性進行綠豆改良：族群歷史、遺傳定位、與基因體選種(2/3)</t>
  </si>
  <si>
    <t>以全球多樣性進行綠豆改良：族群歷史、遺傳定位、與基因體選種(1/3)</t>
  </si>
  <si>
    <t>Lunasin 透過免疫調節減緩肥胖相關的代謝異常與肌少症之機制探討</t>
  </si>
  <si>
    <t>化學學門(物化組與分析組)研究發展及推動計畫(1/3)</t>
  </si>
  <si>
    <t>光驅動化學轉換新方向(5/5)</t>
  </si>
  <si>
    <t>三維立體奈米編織結構的拓撲、幾何、物理性質 — 從有限三價多面體結構到四價3週期沸石構築(3/3)</t>
  </si>
  <si>
    <t>三維立體奈米編織結構的拓撲、幾何、物理性質 — 從有限三價多面體結構到四價3週期沸石構築(2/3)</t>
  </si>
  <si>
    <t>Ndt80轉錄因子在熱帶念珠菌趨同與趨異功能之剖析(2/3)</t>
  </si>
  <si>
    <t>整合型研究策略探討複製壓力下反轉複製叉的形成、保護、及調控-以單分子生物物理方法研究反轉複製叉的動態及穩定性(子計畫三)(5/5)</t>
  </si>
  <si>
    <t>固液界面的光驅分子轉換(1/3)</t>
  </si>
  <si>
    <t>臺德(DE)雙邊協議型擴充加值(add-on)國際合作研究計畫一化學生物學和合成生物學建構新穎套索胜(月太)(2/3)</t>
  </si>
  <si>
    <t>棄置與再生：地景和土地利用變化的社會觀點及其對水文和土壤之影響(3/3)</t>
  </si>
  <si>
    <t>零耗能機械計算元件及整合：以語音關鍵詞辨識為例(1/3)</t>
  </si>
  <si>
    <t>用於低碳製造之精準加工導航系統-總計畫暨子計畫四：可快速佈署之泛用型低碳加工規畫模組開發</t>
  </si>
  <si>
    <t>多模態多整數倍頻驅動之自走式二維壓電位移平臺的研製與驗證(2/3)</t>
  </si>
  <si>
    <t>多模態多整數倍頻驅動之自走式二維壓電位移平臺的研製與驗證(3/3)</t>
  </si>
  <si>
    <t>多模態多整數倍頻驅動之自走式二維壓電位移平臺的研製與驗證(1/3)</t>
  </si>
  <si>
    <t>合成功能化離子液體電變色材料與高分子電解質用於高低溫穩定電致色變元件(1/3)</t>
  </si>
  <si>
    <t>多孔介質中之非穩態電滲透(2/3)</t>
  </si>
  <si>
    <t>再發展機器學習量子力場以進行分子動力學模擬(1/2)</t>
  </si>
  <si>
    <t>多孔介質中之非穩態電滲透(3/3)</t>
  </si>
  <si>
    <t>全球南方─北方之外：台新婚姻與亞洲四小龍之跨國婚姻研究(1/3)</t>
  </si>
  <si>
    <t>化工4.0：智能型化工虛實整合製程技術開發計畫(3/3)</t>
  </si>
  <si>
    <t>隱形用水安全:飛河管理之重要性(1/2)</t>
  </si>
  <si>
    <t>以同步輻射/電子斷層三維掃描影像可視化及多尺度視算模擬進行薄膜形態及奈米顆粒輸送之微觀解析(2/3)</t>
  </si>
  <si>
    <t>垂直均一之中孔洞二氧化矽薄膜應用於水相與非水相溶液的分子分離(1/3)</t>
  </si>
  <si>
    <t>整合薄膜吸附/分離與電/化學觸媒轉化之前瞻碳捕獲與再利用技術開發(1/2)</t>
  </si>
  <si>
    <t>以操作溫度控制旋風分離器之顆粒精密分級(2/3)</t>
  </si>
  <si>
    <t>金屬有機骨架:微觀氣體輸送性質與巨觀薄氣體分離效能之關聯(2/4)</t>
  </si>
  <si>
    <t>金屬有機骨架薄膜之碳捕捉與氣體分離技術(1/3)</t>
  </si>
  <si>
    <t>加工出口區的加工出口：冷戰架構下台美協力體制的國際援助(2/2)</t>
  </si>
  <si>
    <t>高濃度二相懸浮流體的先進數值計算：非均質顆粒與主動式學習跨尺度計算(1/3)</t>
  </si>
  <si>
    <t>傾斜容器懸浮顆粒分離之暫態剪力不穩定性: 理論分析，建模與應用(1/3)</t>
  </si>
  <si>
    <t>鈣鈦礦太陽能電池和大面積光伏模組之穩定的2D/3D吸收材料(3/3)</t>
  </si>
  <si>
    <t>發展疏水性觸媒在中低壓下CO2氫化生產甲醇(2/3)</t>
  </si>
  <si>
    <t>利用高分子材料介導鈣鈦礦薄膜界面開發高效能鈣鈦礦場效應電晶體(3/3)</t>
  </si>
  <si>
    <t>鈣鈦礦太陽能電池和大面積光伏模組之穩定的2D/3D吸收材料(2/3)</t>
  </si>
  <si>
    <t>深共熔溶劑對形成甲烷水合物之抑制作用的測定(2/3)</t>
  </si>
  <si>
    <t>光交聯膠原蛋白水膠在3D生物列印骨軟骨組織工程之應用開發(2/2)</t>
  </si>
  <si>
    <t>功能性奈米粒子於血管栓塞檢測模型之建立(2/3)</t>
  </si>
  <si>
    <t>混合離子電子導體 : 電化學儲能之基礎研究與元件應用(3/4)</t>
  </si>
  <si>
    <t>以離散元素法設計及優化結晶和過濾製程(2/3)</t>
  </si>
  <si>
    <t>介電光子晶體波導之拓撲邊界態研究(2/3)</t>
  </si>
  <si>
    <t>介電光子晶體波導之拓撲邊界態研究(3/3)</t>
  </si>
  <si>
    <t>結合量子力學及機器學習方法進行反應工程設計(5/5)</t>
  </si>
  <si>
    <t>多尺度模擬探討結合角蛋白與高分子於合成生醫材料結構與力學行為之耦合機制(2/2)</t>
  </si>
  <si>
    <t>選擇性轉移氫化單原子觸媒的合理設計(1/3)</t>
  </si>
  <si>
    <t>二氧化碳生產碳酸甘油酯之新穎整廠製程開發(2/2)</t>
  </si>
  <si>
    <t>多面向氣候變遷與大阿里山茶區生態系服務整合研究-瞭解氣候變遷下雲霧帶下緣大阿里山茶區生態系服務的改變與調適(4/4)</t>
  </si>
  <si>
    <t>開發具高離子導離度之固態電解質與混合離子-電子高分子導體建構固態有機電化學電晶體(2/4)</t>
  </si>
  <si>
    <t xml:space="preserve">都市永續轉型與韌性建構-以自然為本的都市永續轉型與韌性建構之創新系統(總計畫暨子計畫三)(1/2)
</t>
  </si>
  <si>
    <t>臺日(JP)雙邊協議型擴充加值(add-on)國際合作研究計畫一設計合成金屬超分子聚合物應用於電催化選擇性氫化生物質衍生物(2/2)</t>
  </si>
  <si>
    <t>工程設計二維異質結構光觸媒用於生產氫能(2/3)</t>
  </si>
  <si>
    <t>液滴接觸液體表面引致後續行為之力學機制與操控研究(3/3)</t>
  </si>
  <si>
    <t>以電流電壓訊號快速診斷鋰離子電池狀態(2/3)</t>
  </si>
  <si>
    <t>混合離子電子導體 : 電化學儲能之基礎研究與元件應用(4/4)</t>
  </si>
  <si>
    <t>臺歐盟國合計畫一預防鋰電池電極老化之鍍層表面化學(1/3)</t>
  </si>
  <si>
    <t>以甲醇及氨為氫能載體的永續低碳能源國際供應鏈關鍵技術開發及經濟評估(1/2)</t>
  </si>
  <si>
    <t>臺德(DE)國合計畫一高性能與高安全鋰電池研發(1/3)</t>
  </si>
  <si>
    <t>分子設計具清除ROS與促骨分化之3D列印生物墨水(2/2)</t>
  </si>
  <si>
    <t>均勻組成的熱電材料晶體生長研究及應用(1/3)</t>
  </si>
  <si>
    <t>共享單車GPS軌跡資料之多面向與多層次分析(1/3)</t>
  </si>
  <si>
    <t>整合薄膜吸附/分離與電/化學觸媒轉化之前瞻碳捕獲與再利用技術開發(2/2)</t>
  </si>
  <si>
    <t>天氣與社會關係初探：以馬祖離島與基隆港市為例(2/3)</t>
  </si>
  <si>
    <t>天氣與社會關係初探：以馬祖離島與基隆港市為例(3/3)</t>
  </si>
  <si>
    <t>全球南方─北方之外：台新婚姻與亞洲四小龍之跨國婚姻研究(2/3)</t>
  </si>
  <si>
    <t>汗水感測器與智慧衣物之整合應用於生理監測(2/3)</t>
  </si>
  <si>
    <t>支化聚合物拓撲結構對其行為的影響：平衡微觀結構、相變、和非平衡性質(2/3)</t>
  </si>
  <si>
    <t>微流體科技產生之高精度奈米材料於早期帕金森氏症診斷研發(1/2)</t>
  </si>
  <si>
    <t>電場與溫度場輔助之奈米過濾的基礎理論分析(3/3)</t>
  </si>
  <si>
    <t>探討不同維度蛋白質澱粉樣纖維複合材料之製備與其在不同領域上之應用(2/3)</t>
  </si>
  <si>
    <t>探討不同維度蛋白質澱粉樣纖維複合材料之製備與其在不同領域上之應用(1/3)</t>
  </si>
  <si>
    <t>基於鹵化物固態電解質之高能量全固態鋰離子電池的研究(1/3)</t>
  </si>
  <si>
    <t>探討不同維度蛋白質澱粉樣纖維複合材料之製備與其在不同領域上之應用(3/3)</t>
  </si>
  <si>
    <t>臺韓(KR)雙邊協議型擴充加值(add-on)國際合作研究計畫一應用於輕烴混合物分離之多功能沒食子酸鹽金屬有機骨架薄膜(1/2)</t>
  </si>
  <si>
    <t>都市永續轉型與韌性建構-以自然為本的都市永續轉型與韌性建構之創新系統(總計畫暨子計畫三)(2/2)</t>
  </si>
  <si>
    <t>具奈米孔洞陣列之金屬膜對環境折射率感測的應用探討 II</t>
  </si>
  <si>
    <t>臺印(IN)雙邊協議型擴充加值(add-on)國際合作研究計畫一混雜型光電觸媒用於永續氫氣的生產儲存和應用(1/3)</t>
  </si>
  <si>
    <t>以小動脈晶片開發動脈疾病模型(3/3)</t>
  </si>
  <si>
    <t>用於低碳製造之精準加工導航系統-總計畫暨子計畫四：節能加工導航模組開發</t>
  </si>
  <si>
    <t>零耗能機械計算元件及整合：以語音關鍵詞辨識為例(2/3)</t>
  </si>
  <si>
    <t xml:space="preserve">建構SAR衛星多時序與近即時海岸帶整合監測平台一建構SAR衛星多時序與近即時海岸帶整合監測平台(3/3)
</t>
  </si>
  <si>
    <t>結合壓電感測暨能量擷取功能並搭配機器學習進行即時狀態監測(2/3)</t>
  </si>
  <si>
    <t>結合壓電感測暨能量擷取功能並搭配機器學習進行即時狀態監測(3/3)</t>
  </si>
  <si>
    <t>創新光活性抗污塗層技術於長效抗菌醫療裝置的研究</t>
  </si>
  <si>
    <t>地震週期下地表與構造交互作用於活動造山帶地形演育之影響(3/3)</t>
  </si>
  <si>
    <t>開發具微奈米溝槽、搭載奈米藥物之多功能水膠基底平台應用於視網膜組織工程(2/3)</t>
  </si>
  <si>
    <t>金屬有機骨架之結構與官能化奈米建置應用於高效選擇性催化反應(4/4)</t>
  </si>
  <si>
    <t>永續環保復健系統:研發防水綠色電子材料用於外骨骼與虛擬滑鼠復健裝罝(1/3)</t>
  </si>
  <si>
    <t>地震週期下地表與構造交互作用於活動造山帶地形演育之影響(2/3)</t>
  </si>
  <si>
    <t>由廢棄PET塑膠到高值MOF材料: 開發高效觸媒於廢PET塑膠醇解反應產高值BHET單體於新穎MOF合成製備(2/3)</t>
  </si>
  <si>
    <t>臺印(IN)雙邊協議型擴充加值(add-on)國際合作研究計畫一以不同疏水與超疏水底材產生液滴發電之研究(2/3)</t>
  </si>
  <si>
    <t>以操作溫度控制旋風分離器之顆粒精密分級(3/3)</t>
  </si>
  <si>
    <t>以流體力學方法檢測/估算微元件之表面粗糙度(3/3)</t>
  </si>
  <si>
    <t>全展紊流熱傳與質傳的解析解-計算與實驗驗證(1/3)</t>
  </si>
  <si>
    <t>域外國家與地緣資本：台灣高科技產業的地緣政治經濟分析(1/3)</t>
  </si>
  <si>
    <t>代數幾何與複幾何中的映射母題不變量與動態系統(3/4)</t>
  </si>
  <si>
    <t>移地研究/會議(Workshop on Algebraic Geometry in Busan)</t>
  </si>
  <si>
    <t>國家理論科學研究中心運作計畫V-I 物理領域(4/5)</t>
  </si>
  <si>
    <t>會議(FPCP2024)</t>
  </si>
  <si>
    <t>結合深度學習AI加值風雨分析與數值模式資料同化技術研究颱風快速成長</t>
  </si>
  <si>
    <t>會議(The 36th Conference on Hurricanes and Tropical Meteorology)</t>
  </si>
  <si>
    <t>國家理論科學研究中心運作計畫V-I 數學領域(4/5)</t>
  </si>
  <si>
    <t>聚氯乙烯及高密度聚乙烯老化水管於自來水系統中塑膠微粒釋出行為之研究(1/3)</t>
  </si>
  <si>
    <t>臺日國合計畫一運用人工智慧開創與空氣污染相關的預防醫學(1/3)</t>
  </si>
  <si>
    <t>國家層級之循環經濟策略分析：從技術、經濟與環境面向的探討(1/3)</t>
  </si>
  <si>
    <t>會議(Sustainability Research + Innovation Congress2024)</t>
  </si>
  <si>
    <t>會議(AOGS 2024)</t>
  </si>
  <si>
    <t>整合特徵工程與動態物質流分析方法建置塑膠產品管理之評估工具(2/3)</t>
  </si>
  <si>
    <t>建立高效3D患者源性腫瘤培養平台於精準醫療之應用-建立高效3D患者源性腫瘤培養平台於精準醫療之應用</t>
  </si>
  <si>
    <t>探討線蟲於不同細菌飲食及葡萄糖狀態下重塑代謝的機制：運用多體學的整合性研究策略-探討跨組織調控線蟲酸性神經鞘磷脂?表現的機制(2/3)</t>
  </si>
  <si>
    <t>移地研究/會議(Cosmic Magnetism in the Pre-SKA Era)</t>
  </si>
  <si>
    <t>氣膠對雲霧微物理性質及降水時空分布之影響-大氣老化過程對於氣膠物理化學性質及雲凝結核特性之影響(1/3)</t>
  </si>
  <si>
    <t>會議(AOGS2024)</t>
  </si>
  <si>
    <t>會議(第21屆夸克物質中的奇異性國際會議)</t>
  </si>
  <si>
    <t>模型式的同餘與岩澤理論(3/4)</t>
  </si>
  <si>
    <t>會議(AOG2024)</t>
  </si>
  <si>
    <t>會議(2024 IEEE International Symposium on Information Theory)</t>
  </si>
  <si>
    <t>會議(PASCOS2024)</t>
  </si>
  <si>
    <t>會議(第8量子物質中之手徵性、渦流及磁場國際會議)</t>
  </si>
  <si>
    <t>視網膜波在調節視網膜-視上核迴路中的作用(1/3)</t>
  </si>
  <si>
    <t>會議(2024日本神經科學年會)</t>
  </si>
  <si>
    <t>幾何測度論中的調和分析方法(2/5)</t>
  </si>
  <si>
    <t>會議(ICPS2024)</t>
  </si>
  <si>
    <t>合流超幾何動原(1/3)</t>
  </si>
  <si>
    <t>以銅鐵複合金屬氧化物活化過硫酸鹽去除有機污染物：活化劑表面特性對反應機制及動力的影響與實際地下水應用可行性之研究(1/3)</t>
  </si>
  <si>
    <t>會議(ACS Fall 2024)</t>
  </si>
  <si>
    <t>以銅鐵複合金屬氧化物活化過硫酸鹽去除有機污染物：活化劑表面特性對反應機制及動力的影響與實際地下水應用可行性之研究(2/3)</t>
  </si>
  <si>
    <t>新型聚?胺6/活性碳複合吸附材合成並應用於觸媒溶出液中鉑與鈀之分離與純化(2/3)</t>
  </si>
  <si>
    <t>會議(ICMGP2024)</t>
  </si>
  <si>
    <t>模型式的同餘與岩澤理論(4/4)</t>
  </si>
  <si>
    <t>反應擴散方程中波的交互作用與多相解(2/3)</t>
  </si>
  <si>
    <t>會議(RIMS Workshop on "Geometric Aspects of Partial Differential Equations")/移地研究</t>
  </si>
  <si>
    <t>透過形變研究極小拉格拉奇的存在性(1/3)</t>
  </si>
  <si>
    <t>會議(The 9th Pacific Rim Conference in Mathematics)</t>
  </si>
  <si>
    <t>會議ICPS2024)</t>
  </si>
  <si>
    <t>臺菲(PH)國合計畫一臺菲VOTE計畫：建立無隙縫颱風海洋氣象及短期氣候預報能力(1/3)</t>
  </si>
  <si>
    <t>在球面、上半平面及橢圓曲線上的複數型ODE和其他的關聯-數學學門重點計畫之子計畫2:模微分方程及準模形式(3/3)</t>
  </si>
  <si>
    <t>氣候變遷下棲地破碎化對生物交互作用的影響(3/4)</t>
  </si>
  <si>
    <t>會議(ICE2024)</t>
  </si>
  <si>
    <t>氣體動力學的分析與應用(1/3)</t>
  </si>
  <si>
    <t>迴圈系統及互斥系統中的普遍性(3/3)</t>
  </si>
  <si>
    <t>迴圈系統及互斥系統中的普遍性(2/3)</t>
  </si>
  <si>
    <t>探討未知密度生成器之橢圓分佈於半監督學習(1/2)</t>
  </si>
  <si>
    <t>移地研究/會議(統計年會)</t>
  </si>
  <si>
    <t>探討未知密度生成器之橢圓分佈於半監督學習(2/2)</t>
  </si>
  <si>
    <t>高科技廠超導磁材料消磁系統之建構與磁場參數相關的資安探討(2/2)</t>
  </si>
  <si>
    <t>幾何測度論中的調和分析方法(3/5)</t>
  </si>
  <si>
    <t>結合先進計算方法與人工智慧技術以優化心血管疾病之預防診斷及預後(2/3)</t>
  </si>
  <si>
    <t>結合先進計算方法與人工智慧技術以優化心血管疾病之預防診斷及預後(3/3)</t>
  </si>
  <si>
    <t>代數幾何與複幾何中的映射母題不變量與動態系統(4/4)</t>
  </si>
  <si>
    <t>會議(日本數學年會)</t>
  </si>
  <si>
    <t>氣膠對雲霧微物理性質及降水時空分布之影響-大氣老化過程對於氣膠物理化學性質及雲凝結核特性之影響(2/3)</t>
  </si>
  <si>
    <t>變異的均曲率流及其穩定性(3/3)</t>
  </si>
  <si>
    <t>變異的均曲率流及其穩定性(1/3)</t>
  </si>
  <si>
    <t>變異的均曲率流及其穩定性(2/3)</t>
  </si>
  <si>
    <t>偏微分反問題貝氏方法及觀測不等式係數估計(2/3)</t>
  </si>
  <si>
    <t>會議(ReaDiNet2024)</t>
  </si>
  <si>
    <t>視網膜波在調節視網膜-視上核迴路中的作用(2/3)</t>
  </si>
  <si>
    <t>會議(2024美國神經科學年會)</t>
  </si>
  <si>
    <t>帶有群作用的高餘維度的科希黎曼流形上的幾何量化, 嵌入及分析問題</t>
  </si>
  <si>
    <t>會議(Young Mathematicians Workshop on Several Complex Variables 2024)</t>
  </si>
  <si>
    <t>會議(Analytic torsion and interactions conference)</t>
  </si>
  <si>
    <t>透過形變研究極小拉格拉奇的存在性(2/3)</t>
  </si>
  <si>
    <t>疊代積分和強化多重對數函數猜想(1/3)</t>
  </si>
  <si>
    <t>滲濾模型的數個幾何問題(1/3)</t>
  </si>
  <si>
    <t>會議(Rigorous statistical mechanics and related topics/移地研究</t>
  </si>
  <si>
    <t>以銅鐵複合金屬氧化物活化過硫酸鹽去除有機污染物：活化劑表面特性對反應機制及動力的影響與實際地下水應用可行性之研究(3/3)</t>
  </si>
  <si>
    <t>會議(The 30th KKNN Symposium on Environmental Engineering)</t>
  </si>
  <si>
    <t>會議(The 30th KKNN Symposium on Environmental Engineering</t>
  </si>
  <si>
    <t>會議(Young Mathematicians Workshop on Several Complex Variables2024)</t>
  </si>
  <si>
    <t>開發資料導向區域中尺度預報模式及同化技術於颱風研究(1/3)</t>
  </si>
  <si>
    <t>會議(2024KPOP-MS/M3TRO Workshop會議)/移地研究</t>
  </si>
  <si>
    <t>會議(The 12th KIAS Workshop Workshop on Particle Physics and Cosmology and 2024 Korea-France STAR workshop)</t>
  </si>
  <si>
    <t>源自生物和物理科學的偏微分方程中奇點的相干結構(1/4)</t>
  </si>
  <si>
    <t>極端轉換與 A + B 模型(2/3)</t>
  </si>
  <si>
    <t>極端轉換與 A + B 模型(1/3)</t>
  </si>
  <si>
    <t>極端轉換與 A + B 模型(3/3)</t>
  </si>
  <si>
    <t>BASIC PENTACYSTEINE 轉錄因子家族成員在維持生理時鐘穩定震盪的基因整合機制</t>
  </si>
  <si>
    <t>會議(International Symposium:Molecular basis of thythms from plants to primates:31st Japanese Chronobiology Meeting)</t>
  </si>
  <si>
    <t>整合特徵工程與動態物質流分析方法建置塑膠產品管理之評估工具(3/3)</t>
  </si>
  <si>
    <t>會議(2024Intenational Conference on Resoruce Sustainability)</t>
  </si>
  <si>
    <t>國家層級之循環經濟策略分析：從技術、經濟與環境面向的探討(2/3)</t>
  </si>
  <si>
    <t>會議(EcoBalance2024)</t>
  </si>
  <si>
    <t>高餘維均曲率流的爆破分析(1/4)</t>
  </si>
  <si>
    <t>高餘維均曲率流的爆破分析(2/4)</t>
  </si>
  <si>
    <t>以大腸桿菌為試管建構互抗系統以執行穩健不對稱分裂與細胞合作(3/3)</t>
  </si>
  <si>
    <t>會議(2024 The International mammalian Synthetic Biology Workshop)</t>
  </si>
  <si>
    <t>非線性拋物線系統中的奇異點形成現象之分析(2/3)</t>
  </si>
  <si>
    <t>非線性拋物線系統中的奇異點形成現象之分析(1/3)</t>
  </si>
  <si>
    <t>網路系統的同步化理論(2/4)</t>
  </si>
  <si>
    <t>會議(ReaDiNet 2024)</t>
  </si>
  <si>
    <t>會議(SEMIWEST)</t>
  </si>
  <si>
    <t>先進液流式電容去離子技術於高選擇性鋰離子回收之研析(1/3)</t>
  </si>
  <si>
    <t>會議(2024Circular Economy fof Climate and Environment)</t>
  </si>
  <si>
    <t>會議(Workshop on Probability and Mathematical Physics in Gimhae 2024)</t>
  </si>
  <si>
    <t>可積統計物理系統中的普遍性(1/3)</t>
  </si>
  <si>
    <t>會議(Rigorous Statistical Mechanics and Related Topics)</t>
  </si>
  <si>
    <t>會議(Representations of p-adic Groups)</t>
  </si>
  <si>
    <t>會議(Analytic torsion and interactions)(CR analysis coomplex dynamics)</t>
  </si>
  <si>
    <t>在科西黎曼流形及帶邊複流形上的拓譜立茲算子及幾何量化理論(1/3)</t>
  </si>
  <si>
    <t>以萬向生物積累因子為基礎的下世代生態風險評核(2/2)</t>
  </si>
  <si>
    <t>會議(SETAC 45th Conference)</t>
  </si>
  <si>
    <t>會議(SCV,CR Geometry and Dynamics)</t>
  </si>
  <si>
    <t>113一般計畫(113.01.01~延至114.12.31)貴重儀器使用中心管理費</t>
  </si>
  <si>
    <t>會議(IMSC2024)</t>
  </si>
  <si>
    <t>112年度國科會計畫(112.08.01~113.07.31)電資學院管理費</t>
  </si>
  <si>
    <t>會議(2024 Gordon Research Conference-Plasma Processing Science)</t>
  </si>
  <si>
    <t>探討地震波在山區的地形效應</t>
  </si>
  <si>
    <t>國際會議(JpGU 2024)</t>
  </si>
  <si>
    <t>學門主題式計畫-永續水資源治理：南區水資源供需網絡與產業發產策略之整併提升-學門主題式計畫-永續水資源治理：南區水資源供需網絡與產業發產策略之整併提升(2/3)</t>
  </si>
  <si>
    <t>前瞻智慧互動實境顯示科技專案研究計畫之推動及管理計畫III(1/2)</t>
  </si>
  <si>
    <t>國際會議(SPIE 2024)</t>
  </si>
  <si>
    <t>人工濕地土壤溫室氣體反應之活性微生物族群結構之研究(3/3)</t>
  </si>
  <si>
    <t>東亞大陸邊緣微陸塊的未解之謎： 臺灣海岸山脈、恆春半島和澎湖群島中新世地層雙重礦物鈾鉛同位素年齡的新洞見</t>
  </si>
  <si>
    <t>結合邊緣運算與智慧電網的電動車物聯網(1/3)</t>
  </si>
  <si>
    <t>移地研究與國際會議</t>
  </si>
  <si>
    <t>CREATE VIII：亞洲增生與碰撞大地構造研究整合型計畫-III (ACT in Asia- III)-CREATE VIII：子計畫二-越南中部Truong Son構造帶與Kontum基盤岩變質岩石學研究(3/3)</t>
  </si>
  <si>
    <t>國際合作鏈結法人-整合生態友善農法與綠色基礎建設邁向農業部門責任消費與生產(3/3)</t>
  </si>
  <si>
    <t>小樣本學習在人類語言處理上之新技術開發及其在人機互動之應用(2/3)</t>
  </si>
  <si>
    <t>國際會議(ICASSP 2024)</t>
  </si>
  <si>
    <t>自督導式學習在語音處理上之新技術開發(1/2)</t>
  </si>
  <si>
    <t>以聚焦式超音波作為探索中樞神經功能之新工具-以聚焦式超音波作為探索中樞神經功能之新工具(1/2)</t>
  </si>
  <si>
    <t>國際會議(APFUS 2024)</t>
  </si>
  <si>
    <t>臺美半導體合作計畫-240-GHz高效節能CMOS MIMO雷達(1/3)</t>
  </si>
  <si>
    <t>國際會議(IMS 2024)</t>
  </si>
  <si>
    <t>應用於第六代無線通訊系統之塊式太赫茲相位陣列收發機(1/3)</t>
  </si>
  <si>
    <t>先進封裝天線及前端模組於低軌衛星通訊之應用(1/3)</t>
  </si>
  <si>
    <t>國際會議(APEMC 2024)</t>
  </si>
  <si>
    <t>小樣本學習在人類語言處理上之新技術開發及其在人機互動之應用(3/3)</t>
  </si>
  <si>
    <t>智慧化都市防洪應變決策輔助支援系統建置之研究?以台北市為例-智慧化都市防洪應變決策輔助支援系統建置之研究-以台北市為例(2/2)</t>
  </si>
  <si>
    <t>國際會議(EGU 2024)</t>
  </si>
  <si>
    <t>以使用者體驗為導向之6G沉浸式數位實境創新應用之網路資源管理(3/4)</t>
  </si>
  <si>
    <t>國際會議(IEEE VTC 2024-Spring)</t>
  </si>
  <si>
    <t>學門主題式計畫：無人機高精度UWB定位與強健定位控制及其民生應用(3/3)</t>
  </si>
  <si>
    <t>國際會議(ISCIT 2023)</t>
  </si>
  <si>
    <t>國際會議(KSUM 2023)</t>
  </si>
  <si>
    <t>建構以農業有機資材循環利用為基礎之消費生產框架與綠色循環經濟模式-利用農業副資材作為投入之循環經濟分析(子計畫七)(3/3)</t>
  </si>
  <si>
    <t>國際會議(WEAI)、移地研究</t>
  </si>
  <si>
    <t>次世代無線網絡中節能通信協定設計與最佳化(1/3)</t>
  </si>
  <si>
    <t>細胞超微結構解析度三維光學奈米顯微鏡之開發(3/3)</t>
  </si>
  <si>
    <t>國際會議(META 2024)</t>
  </si>
  <si>
    <t>因應2050淨零排放我國建築未來耗能基線預測模式之開發與減碳策略效益分析(1/2)</t>
  </si>
  <si>
    <t>國際會議(PLEA 2024)</t>
  </si>
  <si>
    <t>因應2050淨零排放我國建築未來耗能基線預測模式之開發與減碳策略效益分析(2/2)</t>
  </si>
  <si>
    <t>應用於符號回歸的模型建構式基因編程研究</t>
  </si>
  <si>
    <t>國際會議(IEEE WCCI 2024)</t>
  </si>
  <si>
    <t>次世代無線網絡中節能通信協定設計與最佳化(2/3)</t>
  </si>
  <si>
    <t>國際會議(GRC)</t>
  </si>
  <si>
    <t>手術機器人協同擴增感測與人機介面輔助嬰幼兒開放性動脈導管關閉術之動物實驗(1/3)</t>
  </si>
  <si>
    <t>國際會議(AIM 2024)</t>
  </si>
  <si>
    <t>開發整合式精準分離技術應用於有價資源之梯級回收邁向農業循環經濟(5/5)</t>
  </si>
  <si>
    <t>國際會議(CGEEE)</t>
  </si>
  <si>
    <t>以人工智慧與醫療健康大數據翻轉慢性疾病醫療照護與管理(II)(1/2)</t>
  </si>
  <si>
    <t>國際會議(ACC 2024)</t>
  </si>
  <si>
    <t>考量實際性的最近k個鄰居查詢(2/2)</t>
  </si>
  <si>
    <t>國際會議(IEEE ICC)</t>
  </si>
  <si>
    <t>國際會議(CARS 2024)</t>
  </si>
  <si>
    <t>紅樹林碳匯機制與碳抵減交易經濟效益評估-紅樹林碳收支與微生物幫浦運作機制(子計畫四)</t>
  </si>
  <si>
    <t>國際會議(IWMC2024)</t>
  </si>
  <si>
    <t>參與式土壤地下水永續管理決策架構發展－以濁水溪沖積扇地下水管理為例-參與式土壤地下水永續管理決策架構發展－以濁水溪沖積扇地下水管理為例(總計畫)(3/3)</t>
  </si>
  <si>
    <t>國際會議(農業永續地下水國際研討會2024)</t>
  </si>
  <si>
    <t>因應氣候變遷淺山坡地農業生態系服務調適策略研究(4/4)</t>
  </si>
  <si>
    <t>稀疏陣列訊號處理之來源數列舉與方向角估計(1/2)</t>
  </si>
  <si>
    <t>國際會議(IEEE SAM 2024)</t>
  </si>
  <si>
    <t>考量實際性的最近k個鄰居查詢(1/2)</t>
  </si>
  <si>
    <t>臺美半導體合作計畫-240-GHz高效節能CMOS MIMO雷達(2/3)</t>
  </si>
  <si>
    <t>國際會議(ACL 2024)</t>
  </si>
  <si>
    <t>卷積神經網路對抗例攻擊驗證</t>
  </si>
  <si>
    <t>國際會議(ICML 2024)</t>
  </si>
  <si>
    <t>臺灣氣候跨領域之風險評估與智慧調適服務之研究-氣候變遷下集水區之土砂風險評估、動態調適策略研擬與社區韌性發展(總計畫暨子計畫一)(2/2)</t>
  </si>
  <si>
    <t>國際會議(ECSMGE 2024)</t>
  </si>
  <si>
    <t>結合廣義旁波束消除器之多重輸入多重輸出可適性雷達波束成型器性能分析之研究</t>
  </si>
  <si>
    <t>國際會議(HKICEAS 2024)</t>
  </si>
  <si>
    <t>穩定且可重複使用的分散式分子計算系統(2/3)</t>
  </si>
  <si>
    <t>前瞻顯示關鍵技術研究(1/3)</t>
  </si>
  <si>
    <t>國際會議(OPTICA 2024)</t>
  </si>
  <si>
    <t>前瞻顯示關鍵技術研究(3/3)</t>
  </si>
  <si>
    <t>基於人工智慧且完全開源之專業華語流行音樂旋律及歌聲自動生成(1/2)</t>
  </si>
  <si>
    <t>因應淨零政策之食農體系的調適與建議-因應淨零政策之食農體系的調適與建議(2/4)</t>
  </si>
  <si>
    <t>國際會議(第9屆亞洲區域研討會)</t>
  </si>
  <si>
    <t>國際會議(CHISA 2024)、移地研究</t>
  </si>
  <si>
    <t>主動箝位電流饋入式雙主動全橋轉換器研製(3/3)</t>
  </si>
  <si>
    <t>國際會議(CPESE 2024)</t>
  </si>
  <si>
    <t>國際會議(ICT-PEP)</t>
  </si>
  <si>
    <t>以聚焦式超音波作為探索中樞神經功能之新工具-以聚焦式超音波作為探索中樞神經功能之新工具(2/2)</t>
  </si>
  <si>
    <t>國際會議(CLEO 2024)</t>
  </si>
  <si>
    <t>國際會議(TGSW)</t>
  </si>
  <si>
    <t>高性能功能性光學薄膜之設計技術、研製與應用研究(2/3)</t>
  </si>
  <si>
    <t>高性能功能性光學薄膜之設計技術、研製與應用研究(1/3)</t>
  </si>
  <si>
    <t>前瞻顯示關鍵技術研究(2/3)</t>
  </si>
  <si>
    <t>考慮崩塌機制之河川輸砂承載力研究與輸砂預測模式發展：以秀姑巒溪流域為例(1/3)</t>
  </si>
  <si>
    <t>國際會議(SWAT)</t>
  </si>
  <si>
    <t>非精確控制環境中化學反應網路的計算能力(1/3)</t>
  </si>
  <si>
    <t>國際會議(DNA 30)</t>
  </si>
  <si>
    <t>穩定且可重複使用的分散式分子計算系統(3/3)</t>
  </si>
  <si>
    <t>滄海桑田：由米崙礫岩及卑南山礫岩之多重熱定年結果探討造山帶地形及沉積物傳輸演育(1/2)</t>
  </si>
  <si>
    <t>國際會議(The 2024 Japan-New Zealand-Taiwan Seismic Hazard Workshop)</t>
  </si>
  <si>
    <t>國際會議(ECAI 2024)</t>
  </si>
  <si>
    <t>國際會議(EPEPS 2024)</t>
  </si>
  <si>
    <t>臺灣氣候跨領域之風險評估與智慧調適服務之研究-以水會計架構建構跨領域流域水資源管理與氣候變遷調適策略(子計畫二)(2/2)</t>
  </si>
  <si>
    <t>國際會議(2024年秋季講座)</t>
  </si>
  <si>
    <t>以 HC-Pro 誘導自由型微型核酸之累積特性進行RNA 誘導型靜默複合體組裝及微型核酸-AGO1 裝載機制之研究</t>
  </si>
  <si>
    <t>淡紫擬青黴菌BA1S菌株的新型角質?對於PBAT農膜的分解特性及探討提升其分解效率的策略(1/3)</t>
  </si>
  <si>
    <t>國際會議(IUMS 2024)</t>
  </si>
  <si>
    <t>融合多層級治理、利害關係人參與、與自然解方以建構農村氣候韌性與氣候智慧資訊服務之研究</t>
  </si>
  <si>
    <t>應用多功能碳氮循環微生物實現環境永續與能源再生的生產模式：以花生油產業鏈為模型-研發可提升地力與作物產量的本土多功能複合微生物製劑(1/3)</t>
  </si>
  <si>
    <t>國際會議(ISMOM 2024)</t>
  </si>
  <si>
    <t>主動箝位電流饋入式雙主動全橋轉換器研製(2/3)</t>
  </si>
  <si>
    <t>國際會議(IEEE ECCE 2024)</t>
  </si>
  <si>
    <t>國際會議(INTERSPEECH 2024)</t>
  </si>
  <si>
    <t>電動車充電站地點最佳規劃模型與智慧充電策略探討(3/3)</t>
  </si>
  <si>
    <t>國際會議(ICRERA 2024)</t>
  </si>
  <si>
    <t>尖端深層學習技術下語音知識之分析、組織及應用(2/3)</t>
  </si>
  <si>
    <t>尖端深層學習技術下語音知識之分析、組織及應用(1/3)</t>
  </si>
  <si>
    <t>柔性印刷電路板上DC-DC轉換器的開發與分析(2/4)</t>
  </si>
  <si>
    <t>國際會議(FIE 2024、ECCE 2024)</t>
  </si>
  <si>
    <t>自督導式學習在語音處理上之新技術開發(2/2)</t>
  </si>
  <si>
    <t>使用者經驗性質之智慧型自動驗證技術(1/3)</t>
  </si>
  <si>
    <t>國際會議(ICKII 2024)</t>
  </si>
  <si>
    <t>臺灣氣候跨領域之風險評估與智慧調適服務之研究-環境性永續發展目標影響力衡量與管理方法之研究(子計畫五)(1/2)</t>
  </si>
  <si>
    <t>國際會議(WARMS-2024)</t>
  </si>
  <si>
    <t>前瞻智慧互動實境顯示科技專案研究計畫之推動及管理計畫III(2/2)</t>
  </si>
  <si>
    <t>國際會議(ICEL 2024)</t>
  </si>
  <si>
    <t>河口泥流之建模、實驗與生態地貌評估(2/3)</t>
  </si>
  <si>
    <t>國際會議(AGU24)</t>
  </si>
  <si>
    <t>淨零減碳前瞻科技開發推動計畫(2/4)</t>
  </si>
  <si>
    <t>農業設施產業碳盤點及共創低碳栽培體系-創建設施農業智慧調控系統及低碳路徑(子計畫一)</t>
  </si>
  <si>
    <t>國際會議(APMC 2024)</t>
  </si>
  <si>
    <t>臺灣藜與機能性稻米之抗老化肥胖機能性食品開發與精準體學研究(3/3)</t>
  </si>
  <si>
    <t>國際會議(Marchantia Workshop 2024)</t>
  </si>
  <si>
    <t>啟蒙、抵抗與自覺之路：東亞莎士比亞與殖民現代性研究(1/3)</t>
  </si>
  <si>
    <t>從消費地的角度探索中國早期貿易陶瓷(1/3)</t>
  </si>
  <si>
    <t>《源氏物語》陽明文庫本之特質考察—以若紫卷至紅葉賀卷為研究對象—</t>
  </si>
  <si>
    <t>新冠記事與感染政治(2/3)</t>
  </si>
  <si>
    <t>從「為知」探究墨家的知行理論</t>
  </si>
  <si>
    <t>第二十五屆世界哲學大會圓桌論壇</t>
  </si>
  <si>
    <t>數位智能法院、法律科技與接近正義-數位智能法院、法律科技與接近正義(3/3)</t>
  </si>
  <si>
    <t>參加盧森堡大學舉辦之CPLJ Final Conference，以及至慕尼黑大學進行移地研究及移地研究</t>
  </si>
  <si>
    <t>線上裁判外紛爭處理與程序正義</t>
  </si>
  <si>
    <t>以行為科學概念分析刑事法院決策機制：以定罪與量刑為中心</t>
  </si>
  <si>
    <t>東亞主要活動造山帶之大地構造、地表作用與地形演育(1/2)</t>
  </si>
  <si>
    <t>參加The 37th International Geological Congress 2024會議</t>
  </si>
  <si>
    <t>金錢的言論內涵與言論的金錢動機：再探言論自由保障的市場隱喻</t>
  </si>
  <si>
    <t>ICON-S會議並完成報告後，前往德國海德堡進行移地研究</t>
  </si>
  <si>
    <t>以現代日語兒童詞彙為基底之日本昔話詞彙研究</t>
  </si>
  <si>
    <t>日本昔話學會2024年度大會並發表論文，並至富山大學移地研究</t>
  </si>
  <si>
    <t>華北地區舊石器時代晚期技術創新的行為層面：以山西柿子灘遺址為例(2/2)</t>
  </si>
  <si>
    <t>華北地區舊石器時代晚期技術創新的行為層面：以山西柿子灘遺址為例(1/2)</t>
  </si>
  <si>
    <t>日治臺灣與朝鮮的殖民主義與音樂：主題與方法的探求(1/3)</t>
  </si>
  <si>
    <t>CREATE IX：亞洲增生與碰撞大地構造研究整合型計畫-IV (ACT in Asia-IV)-CREATE IX：越南地區高度變質岩體隆升機制之探討(I)(1/2)</t>
  </si>
  <si>
    <t>《雜談集》研究(2/2)</t>
  </si>
  <si>
    <t>第11回名古屋大學台灣大學大學院生研究集會演講並發表論文</t>
  </si>
  <si>
    <t>智慧財產權侵害民事救濟法制之研究：以不作為請求與金錢賠償請求權之互動為核心</t>
  </si>
  <si>
    <t>重省我國金融控股公司監理之法制──以金融集團監理思維為導向</t>
  </si>
  <si>
    <t>國際法學會國際貨幣委員會年度會議發表研究成果論文</t>
  </si>
  <si>
    <t>與多物種共哀：動物研究的未來(3/3)</t>
  </si>
  <si>
    <t>以上新世至人類世為鑒，探討台灣區域未來極端水文氣候事件(1/3)</t>
  </si>
  <si>
    <t>國際研討會The 5th International Congress on Ichnology</t>
  </si>
  <si>
    <t>傅蘭雅「時新小說」徵文活動新考--以晚清三大時弊的發展為中心(3/3)</t>
  </si>
  <si>
    <t>臺灣沙錢海膽的前世今生：星楯海膽科(II)</t>
  </si>
  <si>
    <t>2024年International Geological Congress(IGC)</t>
  </si>
  <si>
    <t>海膽化石之有機物保存潛力—以奇異掘海膽為例</t>
  </si>
  <si>
    <t>建構親緣：多重法律檔案中的「非正統」漢人收養實踐與現代轉換</t>
  </si>
  <si>
    <t>IVR國際學術研討會並發表論文</t>
  </si>
  <si>
    <t>高教語言政策的「再」建構：教師為決策者(1/2)</t>
  </si>
  <si>
    <t>語言政策研討會並發表論文</t>
  </si>
  <si>
    <t>一個琺瑯調色盤的誕生: 十八世紀北京、景德鎮、廣州的跨區域合作與全球網絡(2/3)</t>
  </si>
  <si>
    <t>解析快速抬升流域地下水的滯留時間、地下風化作用、生物地球化學作用、微生物族群(3/3)</t>
  </si>
  <si>
    <t>歐洲地球科學聯盟年會並發表論文、移地研究</t>
  </si>
  <si>
    <t>中英語碼轉換中的焦點後音域壓縮</t>
  </si>
  <si>
    <t>ASA Spring 2024 Meeting</t>
  </si>
  <si>
    <t>在德語長篇小說?世界已成如此?、?偽造、金屬、夾克?與?空虛之心?裡看見當今民主自由的三大試煉: COVID-19、假新聞與恐怖攻擊(2/3)</t>
  </si>
  <si>
    <t>Krisen als Impulse fur die Germanistik?Uberlegungen, Untersuchungen, Reflexionen</t>
  </si>
  <si>
    <t>反諷式的真誠：探索當代愛爾蘭小說中的元現代主義(2/3)</t>
  </si>
  <si>
    <t>國際愛爾蘭文學研究學會2024年會</t>
  </si>
  <si>
    <t>性別與明代戶口管理(1/2)</t>
  </si>
  <si>
    <t>性別與明代戶口管理(2/2)</t>
  </si>
  <si>
    <t>板塊邊界斷層系統活動特性分析(3/3)</t>
  </si>
  <si>
    <t>AOGS2024會議</t>
  </si>
  <si>
    <t>AOGS2024會議及野外考察</t>
  </si>
  <si>
    <t>多數債務人法律體系之構成</t>
  </si>
  <si>
    <t>物質的隱藏形而上屬性(2/4)</t>
  </si>
  <si>
    <t>刑法解釋適用的合憲性控制與裁判憲法審查</t>
  </si>
  <si>
    <t>XIX Larwood Symposium、移地研究</t>
  </si>
  <si>
    <t>女性主義與親屬擬做(2/3)</t>
  </si>
  <si>
    <t>女性主義與親屬擬做(1/3)</t>
  </si>
  <si>
    <t>在德語長篇小說?世界已成如此?、?偽造、金屬、夾克?與?空虛之心?裡看見當今民主自由的三大試煉: COVID-19、假新聞與恐怖攻擊(3/3)</t>
  </si>
  <si>
    <t>擁拒現代主義：新電影之前的台灣電影史學(1/3)</t>
  </si>
  <si>
    <t>參加國際會議 Global Circulation of Film Theory、移地研究</t>
  </si>
  <si>
    <t>應用CEFR中介指標於大學部中英口譯相關課程</t>
  </si>
  <si>
    <t>基於大數據，自然語言處理，及深度學習技術的英文錯誤自動偵測，改正，及回饋 (II)(1/2)</t>
  </si>
  <si>
    <t>Eurocall歐洲電腦輔助語言教學會議Eurocall 2024</t>
  </si>
  <si>
    <t>基於大數據，自然語言處理，及深度學習技術的英文錯誤自動偵測，改正，及回饋 (II)(2/2)</t>
  </si>
  <si>
    <t>「從內裏感受自己的身體」：虛擬實境中的本體感、平衡感與身體擁有感(1/2)</t>
  </si>
  <si>
    <t>The 27th meeting of ASSC</t>
  </si>
  <si>
    <t>十七世紀耶穌天主圖像學：天主教的中國問題和對應宗教改革的圖像辯護(1/2)</t>
  </si>
  <si>
    <t>新一代地震監測系統評估與初探</t>
  </si>
  <si>
    <t>從勞動法之觀點論ESG之意義與機能-以日本法之經驗為借鏡</t>
  </si>
  <si>
    <t>ISLSSL Rome XXIV World Congress、移地研究</t>
  </si>
  <si>
    <t>法律學門規劃研究推動計畫(1/3)</t>
  </si>
  <si>
    <t>聯合國身心障礙者權利公約在德國、奧地利與瑞士之落實：國家報告審查後之展望、移地研究</t>
  </si>
  <si>
    <t>建構具備危機因應能力的社會國：理論基礎與社會安全體系之改革</t>
  </si>
  <si>
    <t>意向性與實在－觀念論之爭：在康德與康德前後(1/3)</t>
  </si>
  <si>
    <t>心靈表徵哲學：從柏拉圖到認知科學(3/3)</t>
  </si>
  <si>
    <t>語言對於情緒概念轉變以及情緒訊息處理的影響(3/3)</t>
  </si>
  <si>
    <t>SNL 2024 Annual Meeting</t>
  </si>
  <si>
    <t>臺菲VOTE計畫：菲律賓呂宋島北部之古地震學研究與地震災害分析(1/3)</t>
  </si>
  <si>
    <t>IGCP Project 725 Forecasting Coastal Change Second Annual Meeting in the Philippines</t>
  </si>
  <si>
    <t>國家挑唆犯罪作為刑事偵查措施：一個實體與程序交錯的難題</t>
  </si>
  <si>
    <t>大規模地震情境模擬及災損推估(2/4)</t>
  </si>
  <si>
    <t>The 2024 Japan-New Zealand-Taiwan Seismic Hazard Workshop</t>
  </si>
  <si>
    <t>以混合研究法探究後疫情時代大學生的幸福感及其資訊經驗(1/2)</t>
  </si>
  <si>
    <t>ASIS&amp;T 2024 Annual Meeting</t>
  </si>
  <si>
    <t>以混合研究法探究後疫情時代大學生的幸福感及其資訊經驗(2/2)</t>
  </si>
  <si>
    <t>International Association of Procedural Law年度研討會</t>
  </si>
  <si>
    <t>知識與智慧：柏拉圖《泰艾提得斯》、《智者》、《政治家》三部曲研究(3/3)</t>
  </si>
  <si>
    <t>國際柏拉圖學會亞洲分會會議「柏拉圖與神」</t>
  </si>
  <si>
    <t>從治療式正義到關懷倫理：刑事處遇理念與刑事司法制度的新契機(2/3)</t>
  </si>
  <si>
    <t>立體國土數位資訊整合主軸：系統性立體國土數位資訊之建立與保存(3/4)</t>
  </si>
  <si>
    <t>讀者的作家夢：從讀者投稿刊物看近代中國的粉絲來信文化與素人創作</t>
  </si>
  <si>
    <t>歐洲漢學會議</t>
  </si>
  <si>
    <t>利用機器學習測得的短週期頻散曲線來探測SAA 的深度範圍</t>
  </si>
  <si>
    <t>日治臺灣日常生活中的唱片和廣播(2/2)</t>
  </si>
  <si>
    <t>國際傳統音樂舞蹈學會東亞音樂研究群會議</t>
  </si>
  <si>
    <t>全球晶片戰略下的地方社會：以台積電日本擴廠為中心(1/3)</t>
  </si>
  <si>
    <t>全球晶片戰略下的地方社會：以台積電日本擴廠為中心(2/3)</t>
  </si>
  <si>
    <t>法治突圍：德語左翼法律思想研究</t>
  </si>
  <si>
    <t>活動斷層系統的近斷層活動時空特性分析(1/3)</t>
  </si>
  <si>
    <t>2024年臺灣--日本--紐西蘭地震災害工作研討會</t>
  </si>
  <si>
    <t xml:space="preserve"> the 5th East Asian Translation Studies Conference</t>
  </si>
  <si>
    <t>蕅益智旭著作在江戶的接受研究：以乘因《周易禪解神道契》為中心</t>
  </si>
  <si>
    <t>潮間帶震測探勘分析技術研發(2/2)</t>
  </si>
  <si>
    <t>認知概念與規範概念的相關邏輯(3/3)</t>
  </si>
  <si>
    <t>Variable Sharing and Its Discontents</t>
  </si>
  <si>
    <t>灌注水源對二氧化碳礦化封存最佳化反應機制之研究</t>
  </si>
  <si>
    <t>2024美國地球物理聯合會秋季會議</t>
  </si>
  <si>
    <t>斯多噶哲學家作為政治動物</t>
  </si>
  <si>
    <t>Ancient Philosophy Society</t>
  </si>
  <si>
    <t>從童顏到鶴髮:子音頻譜特性之語音趨同——以台灣華語平翹舌對轉為例(3/3)</t>
  </si>
  <si>
    <t xml:space="preserve"> Speech Prosody 2024及 International Congress for the Study of Child Language 2024 </t>
  </si>
  <si>
    <t>從童顏到鶴髮:子音頻譜特性之語音趨同——以台灣華語平翹舌對轉為例(2/3)</t>
  </si>
  <si>
    <t>Speech Prosody 2024及 International Congress for the Study of Child Language 2024</t>
  </si>
  <si>
    <t>殷商物質文化的考古藝術史研究(2/2)</t>
  </si>
  <si>
    <t>IGCP725 2024 國際工作討論會(workshop)</t>
  </si>
  <si>
    <t>MOCOMILA 2024 Luxembourg Meeting</t>
  </si>
  <si>
    <t>日本證券不法行為之責任規範模式(2/2)</t>
  </si>
  <si>
    <t>日籍教授與台灣知識?台灣文化記憶的關係研究</t>
  </si>
  <si>
    <t>養生、語言與反思：《莊子》政治修養論的維度(1/2)</t>
  </si>
  <si>
    <t>世界哲學會議</t>
  </si>
  <si>
    <t>東亞視座與臺灣詩學：從戰前到戰後(3/3)</t>
  </si>
  <si>
    <t>魯迅仙台留學120周年記念國際學術研討會</t>
  </si>
  <si>
    <t>東亞視座與臺灣詩學：從戰前到戰後(1/3)</t>
  </si>
  <si>
    <t>文學中的女體與身體性 1760-1820</t>
  </si>
  <si>
    <t>ELLAK 70th Anniversary International Conference</t>
  </si>
  <si>
    <t>從人的欲望到人工欲望：意識、情感、創造力</t>
  </si>
  <si>
    <t>考生特徵在外語口語測驗效度驗證中的角色：以一項在地化英語測驗為例(1/3)</t>
  </si>
  <si>
    <t>英美契約法與歐陸契約法之比較研究─以違約責任為中心</t>
  </si>
  <si>
    <t>繼承替代制度之研究</t>
  </si>
  <si>
    <t>37th International Conference on Legal Knowledge and Information Systems(JURIX 2024)</t>
  </si>
  <si>
    <t>無邊界的心智：探究注意力經濟與1883年至1914年在美國邊疆引起關注的事件之關聯</t>
  </si>
  <si>
    <t>Frontiers and Wastelands Conference</t>
  </si>
  <si>
    <t>麻藥之島：臺灣在國際麻藥治理體系中的角色（1895-1950s）(1/3)</t>
  </si>
  <si>
    <t>AGU24</t>
  </si>
  <si>
    <t>佛學有部論，傾向因果理論，超時，和科學實證之交會(2/3)</t>
  </si>
  <si>
    <t>解鎖推想世界：論天禧年小說的奇特寫實派(3/3)</t>
  </si>
  <si>
    <t>人工智慧擬人化設計特徵對假訊息傳播效果之影響</t>
  </si>
  <si>
    <t>國際研討會</t>
  </si>
  <si>
    <t>利用多重代用指標重建北太平洋海表溫在過去不同二氧化碳濃度下的變化(3/3)</t>
  </si>
  <si>
    <t>深海生物多樣性探勘 (第三階段): 邁向新視野(3/3)</t>
  </si>
  <si>
    <t>天然災害及投資效率</t>
  </si>
  <si>
    <t>探索西菲律賓海床的垂直運動II:加瓜海脊東側的海床測斜儀觀測</t>
  </si>
  <si>
    <t>台灣勞工退休所得安全研究(2/3)</t>
  </si>
  <si>
    <t>從四個不同的角度來探討在數位時代的數位創新管理(1/4)</t>
  </si>
  <si>
    <t>探索組織數位化決策 - 由組織研究及策略人力資源管理觀點出發(2/3)</t>
  </si>
  <si>
    <t>探索組織數位化決策 - 由組織研究及策略人力資源管理觀點出發(3/3)</t>
  </si>
  <si>
    <t>審計師對客戶技術競爭威脅的擔憂</t>
  </si>
  <si>
    <t>東沙隆起晚中新世以來的震測地層學與地質事件研究(2/3)</t>
  </si>
  <si>
    <t>東沙隆起晚中新世以來的震測地層學與地質事件研究(3/3)</t>
  </si>
  <si>
    <t>臺灣海域作業化四維氣象-海洋研究與防災觀測網-臺灣海域作業化四維氣象-海洋研究與防災觀測網(3/4)</t>
  </si>
  <si>
    <t>再探企業政治活動：政治連結的綜效與外溢效果(2/2)</t>
  </si>
  <si>
    <t>基於深度學習的機器閱讀理解：多任務學習與生成式資料擴充機制(3/3)</t>
  </si>
  <si>
    <t>從競標者投標行為分析台灣使用競價拍賣新股上市的優缺點(3/3)</t>
  </si>
  <si>
    <t>考慮隨機波動度下美式選擇權的靜態避險與評價</t>
  </si>
  <si>
    <t>微米尺度的4D沉積學：以機器學習結合高解析度岩心掃描技術破析極端事件之地質紀錄(3/3)</t>
  </si>
  <si>
    <t>國際研討會、移地研究</t>
  </si>
  <si>
    <t>微米尺度的4D沉積學：以機器學習結合高解析度岩心掃描技術破析極端事件之地質紀錄(2/3)</t>
  </si>
  <si>
    <t>衍生性金融商品揭露的實質影響:集體訴訟風險與分析師行為</t>
  </si>
  <si>
    <t>OBTAIN：亞熱帶活動構造區之高山水文地質與化學風化侵蝕作用對於碳收支和元素循環之調節(3/3)</t>
  </si>
  <si>
    <t>員工工作滿意度與員工對股東訴訟案成功率的影響</t>
  </si>
  <si>
    <t>情感經濟</t>
  </si>
  <si>
    <t>移地研究、國際會議</t>
  </si>
  <si>
    <t>企業集團認同，關係鑲嵌與集團企業績效之關聯性研究</t>
  </si>
  <si>
    <t>數位化對於國際企業永續影響的研究(1/3)</t>
  </si>
  <si>
    <t>消費者撰寫產品評論中"信任屬性"的動機,文字內容,與行為分析(2/3)</t>
  </si>
  <si>
    <t>新興市場企業數位轉型與績效–公司治理、國際化及多角化策略影響</t>
  </si>
  <si>
    <t>財富效應、職業選擇、以及創業決策：兩個勞動金融的研究</t>
  </si>
  <si>
    <t>利用高解析質譜搭配非數據依賴擷取法開發植物代謝體分析平台解析天然物中活性組成</t>
  </si>
  <si>
    <t>解鎖海洋沈積物中生物指標重建過去水文氣候之潛力</t>
  </si>
  <si>
    <t>以商品、使用者、與公司的三階層之特徵學習進行交易資料分析</t>
  </si>
  <si>
    <t>制度支持對成熟與新興領域的增長和風險投資的影響：從CHIPS和Science Act中獲得的經驗</t>
  </si>
  <si>
    <t>移地研究、國際研討會</t>
  </si>
  <si>
    <t>全球金融危機下年輕企業的聯盟戰略(3/3)</t>
  </si>
  <si>
    <t>大洋鮪魚探研海洋汞之污染及來源</t>
  </si>
  <si>
    <t>分析師團隊與研究報告特性</t>
  </si>
  <si>
    <t>合作智慧行銷策略(2/3)</t>
  </si>
  <si>
    <t>合作智慧行銷策略(3/3)</t>
  </si>
  <si>
    <t>利害關係人ESG要求與公司策略性回應</t>
  </si>
  <si>
    <t>多團隊系統下的智慧製造專案：相互依賴性、協調和數位吸收能力之關聯性研究(2/3)</t>
  </si>
  <si>
    <t>可信任人工智慧模組開發：局部非線性可解釋、資訊內容品質與多源領域自適應</t>
  </si>
  <si>
    <t>董監事責任險、會計穩健性與投資人長短期偏好(3/3)</t>
  </si>
  <si>
    <t>高知名品牌對比偏差的逆轉效應(2/2)</t>
  </si>
  <si>
    <t>範疇報酬資料包絡分析與條件風險價值強化學習以最佳化產能決策(3/3)</t>
  </si>
  <si>
    <t>範疇報酬資料包絡分析與條件風險價值強化學習以最佳化產能決策(2/3)</t>
  </si>
  <si>
    <t>ESG生態系統策略和生命週期績效衡量與評估</t>
  </si>
  <si>
    <t>薑黃類外泌體奈米顆粒與類薑黃素對苯并[a]芘/硫酸鈉葡聚糖誘導之小鼠結腸炎相關結腸直腸癌發展的化學預防功效及其分子機制研究</t>
  </si>
  <si>
    <t>探討氣候變遷對魚類入添韌性及漁獲控管預測之影響：以西北太平洋秋刀魚資源重建為例</t>
  </si>
  <si>
    <t>以A.I.輔助優化生產發酵發芽臺灣藜中具有光損傷修復功能之活性胜?(1/3)</t>
  </si>
  <si>
    <t>以A.I.輔助優化生產發酵發芽臺灣藜中具有光損傷修復功能之活性胜?(2/3)</t>
  </si>
  <si>
    <t>自救債券與銀行管制</t>
  </si>
  <si>
    <t>生病門診量與IPO交易間的關係</t>
  </si>
  <si>
    <t>極端事件於臺灣東部外海之海洋地質紀錄-3-EAGER-ET-3：微米尺度的4D沉積學：以機器學習結合高解析度岩心掃描技術破析極端事件之地質紀錄(II)</t>
  </si>
  <si>
    <t>開發新型旋轉式低溫電漿作為綠色低碳化食品加工技術以抑制黴菌毒素並提高食品的品質和安全性</t>
  </si>
  <si>
    <t>多產品最適銷售策略：機率銷售與綑綁銷售(3/3)</t>
  </si>
  <si>
    <t>利用全球洋底壓力計DART資料庫擷取亞重力波之格林函數: 海洋波動與氣候模型之監測</t>
  </si>
  <si>
    <t>深度學習模型中記憶體網路之研究</t>
  </si>
  <si>
    <t>航向藍海-臺灣周邊及北南海深海長期生態觀測暨地質地物聯合探勘計畫：海底山及海洋島嶼生物多樣性及生態系整合性研究</t>
  </si>
  <si>
    <t>多產品最適銷售策略：機率銷售與綑綁銷售(1/3)</t>
  </si>
  <si>
    <t>黑潮到紊流之間的能量交換觀測研究-子計畫：黑潮於海底山引發之水動力過程、渦漩與水團變異之研究(3/3)</t>
  </si>
  <si>
    <t>模擬分析角膜結構以提升生物體之透明性</t>
  </si>
  <si>
    <t>出席SPIE Photonics West 2024國際會議</t>
  </si>
  <si>
    <t>知覺填補效應的神經計算(4/4)</t>
  </si>
  <si>
    <t>參加VSS國際會議</t>
  </si>
  <si>
    <t>知覺填補效應的神經計算(3/4)</t>
  </si>
  <si>
    <t>高效率無外加光萃取層之有機發光二極體(1/3)</t>
  </si>
  <si>
    <t>參加SPIE會議</t>
  </si>
  <si>
    <t>有機分子量子特性及應用之研究(3/3)</t>
  </si>
  <si>
    <t>人類知覺的分子生物關聯(2/4)</t>
  </si>
  <si>
    <t>參加VSS24</t>
  </si>
  <si>
    <t>探究蜜蜂工蜂之分工機制-利用影像辨識與機器學習技術探討不同日齡工蜂之巢內行為模式與勤務轉換機制(3/3)</t>
  </si>
  <si>
    <t>參加IEEE EAIS 2024國際研討會</t>
  </si>
  <si>
    <t>以計算社會神經科學取向探討互動心智及心智的集體影響</t>
  </si>
  <si>
    <t>參加OHBM 2024</t>
  </si>
  <si>
    <t>邁向太赫茲磷化銦異質介面雙載子電晶體及其功率放大電路模組(1/2)</t>
  </si>
  <si>
    <t>參加IMS研討會並發表論文</t>
  </si>
  <si>
    <t>一般策略專案計畫(整合型)超高解析微型顯示器技術與智慧醫療應用(2/2)</t>
  </si>
  <si>
    <t>溝通型態的年齡差異：以新科技來嘗試協助長者(3/3)</t>
  </si>
  <si>
    <t>參加歐洲視知覺會議</t>
  </si>
  <si>
    <t>臺灣大豆立枯絲核菌AG-7之菌核形成與致病機制研究</t>
  </si>
  <si>
    <t>參加第20屆國際植物保護研討會</t>
  </si>
  <si>
    <t>單晶片雙模雷射載波拍頻次太赫茲光無線異構網路(1/3)</t>
  </si>
  <si>
    <t>參加2024 Quantum 2.0 Conference and Exhibition</t>
  </si>
  <si>
    <t>高傳輸速率矽光子晶片及相關元件之設計</t>
  </si>
  <si>
    <t>參加OFC會議</t>
  </si>
  <si>
    <t>一般策略專案計畫(整合型)邁向太赫茲磷化銦異質介面雙載子電晶體及其功率放大電路模組(2/2)</t>
  </si>
  <si>
    <t>記憶引導行為的神經機制(3/3)</t>
  </si>
  <si>
    <t>參加亞太視知覺會議</t>
  </si>
  <si>
    <t>結合功能性認知、生理訊號與數據模型探討大腦電刺激反應之個體差異(4/4)</t>
  </si>
  <si>
    <t>參加APCV</t>
  </si>
  <si>
    <t>參加日本神經科學學會2024年會</t>
  </si>
  <si>
    <t>參加ASSC 2024</t>
  </si>
  <si>
    <t>參加APCV會議</t>
  </si>
  <si>
    <t>跨領域解開大腦學習之謎–以小胖威利症為起點(2/3)</t>
  </si>
  <si>
    <t>利用多重發光下轉換機制強化之太陽能電池(3/3)</t>
  </si>
  <si>
    <t>參加PVSC會議</t>
  </si>
  <si>
    <t>農水產全球生產網絡與自然：環境認證、智慧農業與田間照護</t>
  </si>
  <si>
    <t>參加EASST-4S會議</t>
  </si>
  <si>
    <t>臺德(DE)雙邊協議型擴充加值(add-on)國際合作研究計畫一知覺填補效應的神經計算(1/3)</t>
  </si>
  <si>
    <t>生物防治劑應用於柑橘葉部病害之整合管理策略研究(1/3)</t>
  </si>
  <si>
    <t>溝通型態的年齡差異：以新科技來嘗試協助長者(1/3)</t>
  </si>
  <si>
    <t>使命型創業中的個人自覺與集體實現：一項價值驅動的觀點(2/2)</t>
  </si>
  <si>
    <t>參加CDOIQ</t>
  </si>
  <si>
    <t>花卉零售業者後疫情階段產業復甦創新策略與量能分析-從消費替代行為理論觀點出發</t>
  </si>
  <si>
    <t>基於多重感測器融合之智慧蜂箱健康監測系統</t>
  </si>
  <si>
    <t>參加AgEng2024國際會議</t>
  </si>
  <si>
    <t>一般策略專案計畫(個別型)適應性多模態人機協同之手術機器人開發(3/4)</t>
  </si>
  <si>
    <t>參加CAOS 2024會議</t>
  </si>
  <si>
    <t>員工個別協議與組織未來時間觀：個人–環境適配觀點與目標導向觀點(1/3)</t>
  </si>
  <si>
    <t>參加ICP會議</t>
  </si>
  <si>
    <t>柑橘鱗砧類病毒透過胞外體進行全株系統性擴散機制之探討(1/3)</t>
  </si>
  <si>
    <t>參加國際胞外體學會年會</t>
  </si>
  <si>
    <t>單晶片雙模雷射載波拍頻次太赫茲光無線異構網路(2/3)</t>
  </si>
  <si>
    <t>參加CLEO-PR會議</t>
  </si>
  <si>
    <t>分波多工光纖量子通訊網路中量子密鑰分發關鍵零組件及系統整合研發--由工程的角度出發(3/5)</t>
  </si>
  <si>
    <t>參加CLEO PR 2024</t>
  </si>
  <si>
    <t>開發全腦介觀極限影像平台以從事大腦解構、解訊及創新治療(2/2)</t>
  </si>
  <si>
    <t>參加CLEO-PR2024會議</t>
  </si>
  <si>
    <t>嬰兒期語言發展連續性：從語音知覺和認知歷程到詞彙發展(1/3)</t>
  </si>
  <si>
    <t>出席國際兒童語言發展會議</t>
  </si>
  <si>
    <t>獼猴主要視覺與觸覺區不同皮質層間神經網絡之功能性連結(1/3)</t>
  </si>
  <si>
    <t>參加2023美國神經科學年會</t>
  </si>
  <si>
    <t>獼猴主要視覺與觸覺區不同皮質層間神經網絡之功能性連結(2/3)</t>
  </si>
  <si>
    <t>獼猴主要視覺與觸覺區不同皮質層間神經網絡之功能性連結(3/3)</t>
  </si>
  <si>
    <t>參加CLEO-PR2024</t>
  </si>
  <si>
    <t>以二維電子氣及二維電洞氣製作之非二次磊晶垂直型氮化鎵電晶體(2/3)</t>
  </si>
  <si>
    <t>參加ICTON 2024會議</t>
  </si>
  <si>
    <t>運用RNAi探討褐根病菌關鍵致病機制與發展新型防治技術(1/3)</t>
  </si>
  <si>
    <t>參加IMC12</t>
  </si>
  <si>
    <t>運用RNAi探討褐根病菌關鍵致病機制與發展新型防治技術(2/3)</t>
  </si>
  <si>
    <t>生成式對話之臺灣人文知識探勘系統計畫(1/3)</t>
  </si>
  <si>
    <t>參加CLEO PR國際會議</t>
  </si>
  <si>
    <t>國科會補助雙邊合作計畫人員交流計畫案(研發處)</t>
  </si>
  <si>
    <t>到ASCR進行合作計畫並執行台捷雙邊合作計畫</t>
  </si>
  <si>
    <t>危機與轉機：不同結構家庭功能之探討(3/3)</t>
  </si>
  <si>
    <t>參加ICP國際會議</t>
  </si>
  <si>
    <t>危機與轉機：不同結構家庭功能之探討(2/3)</t>
  </si>
  <si>
    <t>國際合作計畫移地研究(菲律賓)</t>
  </si>
  <si>
    <t>生態永續的田間科學協商與實作：媒體、農民與氣候變遷(2/2)</t>
  </si>
  <si>
    <t>參加Comet 2024國際會議</t>
  </si>
  <si>
    <t>生態永續的田間科學協商與實作：媒體、農民與氣候變遷(1/2)</t>
  </si>
  <si>
    <t>參加國際會議CLEO PR 2024</t>
  </si>
  <si>
    <t>Happy work, happy life? 體育教師工作家庭跨界增益之研究</t>
  </si>
  <si>
    <t>參加ICP研討會</t>
  </si>
  <si>
    <t>電容式核酸適體感測平台之開發並應用於小麥麩質過敏原檢測</t>
  </si>
  <si>
    <t>參與國際研討會</t>
  </si>
  <si>
    <t>擴展社會網絡分析在心理學研究領域的應用：系統性回顧分析法與整合結構方程模型之探討</t>
  </si>
  <si>
    <t>短期研究及出席國際會議</t>
  </si>
  <si>
    <t>使用多材料3D列印製作低成本大尺寸掃描鏡及其在成像式光學追蹤與指向系統之應用(2/3)</t>
  </si>
  <si>
    <t>出席OECC 2024國際會議</t>
  </si>
  <si>
    <t>使用多材料3D列印製作低成本大尺寸掃描鏡及其在成像式光學追蹤與指向系統之應用(1/3)</t>
  </si>
  <si>
    <t>出席OHBM conference及ASSC 2024</t>
  </si>
  <si>
    <t>出席ECVP 2024</t>
  </si>
  <si>
    <t>心理學門規劃研究推動計畫(2/3)</t>
  </si>
  <si>
    <t>出席木旦心理學年會</t>
  </si>
  <si>
    <t>出席PNC 2024</t>
  </si>
  <si>
    <t>參與日本食品科學工學會第71回大會</t>
  </si>
  <si>
    <t>非破壞性線上埃尺度膜厚檢測及化學結構分析技術(2/4)</t>
  </si>
  <si>
    <t>參加ICRCST-24會議</t>
  </si>
  <si>
    <t>可撓性氧化鉿基之鐵電氧化物半導體電晶體技術開發(II)(1/2)</t>
  </si>
  <si>
    <t>參加2024高登電漿製程科學國際研討會</t>
  </si>
  <si>
    <t>出席國際會議</t>
  </si>
  <si>
    <t>躍升小神經觀測儀技術以從事定點照護檢驗</t>
  </si>
  <si>
    <t>出席ASSC 27會議</t>
  </si>
  <si>
    <t>人口遷移對鄉村勞力供給、居民福祉與社區發展之影響(1/2)</t>
  </si>
  <si>
    <t>氣候變遷與農業重構：碳交易市場、度量系統與農民田間實作</t>
  </si>
  <si>
    <t>出席Royal Geographical Society會議</t>
  </si>
  <si>
    <t>出席臺印生物製造雙邊合作研討會</t>
  </si>
  <si>
    <t>結合智慧養殖系統與人工飼料應用於臺灣原生種大型瓢蟲─小十三星瓢蟲之商用量產技術開發</t>
  </si>
  <si>
    <t>出席ICE2024研討會</t>
  </si>
  <si>
    <t>參加ICE2024研討會</t>
  </si>
  <si>
    <t>以單細胞雙體學定序資料為基礎開發評估非編碼變異影響力之模擬方法(1/3)</t>
  </si>
  <si>
    <t>參加國際智能系統與分子生物學會議</t>
  </si>
  <si>
    <t>建立台灣人泛參考基因組提升短序列回貼正確性並應用於免疫反應預測</t>
  </si>
  <si>
    <t>參加PNC2024國際會議並發表論文</t>
  </si>
  <si>
    <t>從運動創業觀點論疫情下運動健身場館價值共創經營模式</t>
  </si>
  <si>
    <t>出席2024亞洲體育運動管理研討會</t>
  </si>
  <si>
    <t>光譜電腦斷層掃描材質分析之深度學習算法開發</t>
  </si>
  <si>
    <t xml:space="preserve">參加Frontiers in Optics </t>
  </si>
  <si>
    <t>優化菌根菌提升造林綠碳效能(1/3)</t>
  </si>
  <si>
    <t>參加IMC會議</t>
  </si>
  <si>
    <t>藉由比較基因體學分析闡明 Pestalotiopsis 和 Pseudopestalotiopsis 的致病性和生活型態轉變(2/3)</t>
  </si>
  <si>
    <t>參加Interspeech 2024 並發表論文</t>
  </si>
  <si>
    <t>創傷後的症狀衍生與維持模式之探究：思緒漫遊與時間態度的角色(3/3)</t>
  </si>
  <si>
    <t>出席ISTSS會議</t>
  </si>
  <si>
    <t>情緒脈絡和內容對記憶引導注意力的影響</t>
  </si>
  <si>
    <t>解析由肌動蛋白調控植物免疫之機制</t>
  </si>
  <si>
    <t>出席ICAR研討會</t>
  </si>
  <si>
    <t>番茄葉片病蟲害與生理障礙自動辨識系統之開發-轉撥外校</t>
  </si>
  <si>
    <t>開發肌鈣蛋白I與D-二元體之雙適體電化學感測晶片於心血管疾病之生物標記輔助診斷</t>
  </si>
  <si>
    <t>參加IEEE Biosensors國際研討會</t>
  </si>
  <si>
    <t>新世代高運算3.2兆位元矽光子光學引擎之研究(1/2)</t>
  </si>
  <si>
    <t>開發臨床即時檢測與預後系統於慢性腎臟病的精準診斷與治療(3/3)</t>
  </si>
  <si>
    <t>出席國際學術會議</t>
  </si>
  <si>
    <t>參加COLM 2024 並發表論文</t>
  </si>
  <si>
    <t>SportSense 6D Fusion -多樣式融合感測於揮擊與擺臂運動的動作修正、訓練、與傷害預防整合系統開發：臺大-臺體再創新高(2/4)</t>
  </si>
  <si>
    <t>運用熱載子效應於矽基中紅外光偵測器之研究(3/3)</t>
  </si>
  <si>
    <t>參加3rd International Conference on Physics and its Applications (Physics 2024)國際會議</t>
  </si>
  <si>
    <t>不受能隙限制之光電偵測技術</t>
  </si>
  <si>
    <t>急性與長期阻力訓練對成人ADHD作業轉換之影響:事件關聯電位研究(1/2)</t>
  </si>
  <si>
    <t>參加歐洲運動心理學會</t>
  </si>
  <si>
    <t>應用於洋蔥與玉米田之空中無人機與地面機器人影像融合病蟲害與疾病偵測管理系統開發(3/3)</t>
  </si>
  <si>
    <t>出席ISMAB國際會議</t>
  </si>
  <si>
    <t>有機分子激子及極化子動態特性及其應用至量子工程之研究</t>
  </si>
  <si>
    <t>光滑念珠菌Rad6-Bre1泛素連接?複合物之功能剖析</t>
  </si>
  <si>
    <t>至諾丁漢大學進行學術交流與訪問</t>
  </si>
  <si>
    <t>至伯明罕大學進行學術交流與訪問</t>
  </si>
  <si>
    <t>持續開發及應用暫態及穩態激子傳輸、湮滅、融合及熱延遲轉換數值分析軟體以用於新一代有機發光二極體研究(1/3)</t>
  </si>
  <si>
    <t>出席IWN國際會議</t>
  </si>
  <si>
    <t>開發深紫外光氮化鋁鎵、紅光氮化銦鎵(微)發光二極體及雷射二極體分析技術（ＩＩ）：持續開發缺陷穿隧和離子缺陷飄移數值模型、應用於氮化物或鈣鈦礦為主之發光元件(2/3)</t>
  </si>
  <si>
    <t>開發深紫外光氮化鋁鎵、紅光氮化銦鎵(微)發光二極體及雷射二極體分析技術（ＩＩ）：持續開發缺陷穿隧和離子缺陷飄移數值模型、應用於氮化物或鈣鈦礦為主之發光元件(1/3)</t>
  </si>
  <si>
    <t>應用於畜牧育種精子活動精準檢測之智慧自動化顯微影像追蹤系統開發研究</t>
  </si>
  <si>
    <t>聚對二甲苯作為功能化絕緣層建構噬菌體為基礎的電容式生物感測器應用於大腸桿菌快速分析</t>
  </si>
  <si>
    <t>參加Interspeech 2024並發表論文</t>
  </si>
  <si>
    <t>進行台捷雙邊研究交流</t>
  </si>
  <si>
    <t>重訪棲位理論：以招潮蟹跨族群研究為例，探討動物的視覺感官與溝通如何促進地區適應與強化生殖隔離</t>
  </si>
  <si>
    <t>參加研討會</t>
  </si>
  <si>
    <t>結合創新性螺旋藻固/減/低碳與農畜廢水之創/儲能技術的衍生價值開發(1/3)</t>
  </si>
  <si>
    <t>參加APFITA研討會</t>
  </si>
  <si>
    <t>出席CLEO/PR 2024會議</t>
  </si>
  <si>
    <t>參加ISMB研討會</t>
  </si>
  <si>
    <t>參加SLT及APSIPA 2024研討會並發表論文</t>
  </si>
  <si>
    <t>發論文演講及研究</t>
  </si>
  <si>
    <t>國際合作鏈結法人-長波長紅外光偵測器搭配介質天線之特性研究(1/3)</t>
  </si>
  <si>
    <t>出席OECC 2024</t>
  </si>
  <si>
    <t>出席APFITA2024</t>
  </si>
  <si>
    <t>嬰兒期語言發展連續性：從語音知覺和認知歷程到詞彙發展(2/3)</t>
  </si>
  <si>
    <t>出席ASHA舉辦之會議</t>
  </si>
  <si>
    <t>藍色經濟與海洋環境政治：水下物質、海洋生物與漁村社區</t>
  </si>
  <si>
    <t>氧化鎵鈮酸鋰異質結構之極化場量工程與色心光源應用(3/3)</t>
  </si>
  <si>
    <t>參加雷射與光電環太平洋會議</t>
  </si>
  <si>
    <t>112年度(第61屆)補助科學與技術人員赴國外短期研究</t>
  </si>
  <si>
    <t>中性KL介子稀有衰變(2/3)</t>
  </si>
  <si>
    <t>應用於腦科學之先進光學影像技術平台-應用於腦科學之先進光學影像技術平台(1/2)</t>
  </si>
  <si>
    <t>SPIE Photonics West會議</t>
  </si>
  <si>
    <t>深度機器學習在對撞機物理中的應用(1/3)</t>
  </si>
  <si>
    <t>FPCP2024並發表</t>
  </si>
  <si>
    <t>電子相變化之原子解析電子顯微能譜學研究(3/3)</t>
  </si>
  <si>
    <t>參加EDGE國際會議</t>
  </si>
  <si>
    <t>新希格斯/味物理時代的十年使命-新希格斯/味物理時代的十年使命(3/5)</t>
  </si>
  <si>
    <t>LHCP 年會</t>
  </si>
  <si>
    <t>參與CMS實驗前進大強子對撞機第三期與未來運行-建造高粒度量能器與玻色子散射物理分析(1/3)</t>
  </si>
  <si>
    <t>以人造二維混成材料實現激子之玻色－愛因斯坦凝態(1/4)</t>
  </si>
  <si>
    <t>GRAPHENE CONFERENCE 2024</t>
  </si>
  <si>
    <t>邁向淨零排放：關鍵催化劑材料和轉換機制研究－邁向淨零排放：關鍵催化劑材料和轉換機制研究(1/5)</t>
  </si>
  <si>
    <t>2024 NDNC</t>
  </si>
  <si>
    <t>深入研究頓悟學習：計算模型與神經機制之應用(5/5)</t>
  </si>
  <si>
    <t>ESA會議</t>
  </si>
  <si>
    <t>GLOW2024</t>
  </si>
  <si>
    <t>深入研究頓悟學習：計算模型與神經機制之應用(5/5)(餘額繳回)</t>
  </si>
  <si>
    <t>亞太ESA</t>
  </si>
  <si>
    <t>結合樹輪分析與因果衝擊評估柳杉人造林中後期疏伐長期淨碳吸存之效益</t>
  </si>
  <si>
    <t>2024 IUFRO</t>
  </si>
  <si>
    <t>參與CMS實驗前進大強子對撞機第三期與未來運行-從CMS實驗中了解希格斯玻色子的起源以及臺灣偵測器聯合實驗室（TIDC）新型設備的開發(1/3)</t>
  </si>
  <si>
    <t>AEPSHEP2024並發表</t>
  </si>
  <si>
    <t>新希格斯/味物理時代的十年使命-新希格斯/味物理時代的十年使命(2/5)</t>
  </si>
  <si>
    <t>應用於量子計算中拓撲三重態超導體，馬約拉納費米子和的量子位元之研究-探索馬約拉納費米子與量子位元計算之拓撲三重態超導體(4/4)</t>
  </si>
  <si>
    <t>ICM 2024發表論文</t>
  </si>
  <si>
    <t>LHCP2024並演講</t>
  </si>
  <si>
    <t>參與CMS實驗前進大強子對撞機第三與未來運行期-參與CMS實驗前進大強子對撞機第三期與未來運行(1/3)</t>
  </si>
  <si>
    <t>EPSHEP2024並發表</t>
  </si>
  <si>
    <t>流域水砂複合型災害研究與多元化調適減災策略評估-流域尺度水砂複合條件下堤防風險評估探討(子計畫八)(I)</t>
  </si>
  <si>
    <t>2023 PAWEES</t>
  </si>
  <si>
    <t>探討半導體米氏共振奈米結構中之光熱雙穩態以及偏移共振效應(1/3)</t>
  </si>
  <si>
    <t>Focus on Microscopy會議</t>
  </si>
  <si>
    <t>LCWS2024</t>
  </si>
  <si>
    <t>WEAI國際會議、移地研究</t>
  </si>
  <si>
    <t>量子系統推動小組規劃計畫(3/5)</t>
  </si>
  <si>
    <t>參訪</t>
  </si>
  <si>
    <t>單原子層電子學及自旋電子學元件(1/3)</t>
  </si>
  <si>
    <t>參加ICMFS 2024國際會議</t>
  </si>
  <si>
    <t>結合混合模型與特徵創建新增之風速特徵改善台灣海峽風速預測</t>
  </si>
  <si>
    <t>(add-on)重力和宇宙學的振幅方法(1/2)</t>
  </si>
  <si>
    <t>移地研究、Amplitudes Methods for  Gravity and Cosmology II</t>
  </si>
  <si>
    <t>深度機器學習在對撞機物理中的應用(2/3)</t>
  </si>
  <si>
    <t>電子相變化之原子解析電子顯微能譜學研究(2/3)</t>
  </si>
  <si>
    <t>推進二維電子材料的功能研討會</t>
  </si>
  <si>
    <t>Amplitudes Methods for  Gravity and Cosmology II、移地研究</t>
  </si>
  <si>
    <t>以廢棄生質物製備功能性含木質素微奈米纖維素及其綜合應用(1/3)</t>
  </si>
  <si>
    <t>SPIL'23</t>
  </si>
  <si>
    <t>FUR、LEG2024</t>
  </si>
  <si>
    <t>移地研究、LHC 2024</t>
  </si>
  <si>
    <t>移地研究、：Amplitudes Methods for  Gravity and Cosmology II</t>
  </si>
  <si>
    <t>低維半導體中的量子光電子學(3/5)</t>
  </si>
  <si>
    <t>From Fundamentals to the Future: Advancing Functionalities of Two-Dimensional Quantum Materials、移地研究</t>
  </si>
  <si>
    <t>交互作用色中心之原子級電子電路形式(3/3)</t>
  </si>
  <si>
    <t>尖端晶體與新穎量子材料之開發成長核心設施(2/3)</t>
  </si>
  <si>
    <t>壓力與溫度相變化之晶體對稱元素與物性調控(2/3)</t>
  </si>
  <si>
    <t>古典和量子系統拓樸態的數值研究(3/3)</t>
  </si>
  <si>
    <t>FROM FUNDAMENTALS TO THE FUTURE:ADVANCING FUNCTIO、移地研究</t>
  </si>
  <si>
    <t>凝態系統低能性質之對稱性約束(1/3)</t>
  </si>
  <si>
    <t>recent developments and challenges in topological phases</t>
  </si>
  <si>
    <t>拓撲量子薄膜材料的自旋特性探索(3/3)</t>
  </si>
  <si>
    <t>international conference on magnetism</t>
  </si>
  <si>
    <t>拓撲量子薄膜材料的自旋特性探索(2/3)</t>
  </si>
  <si>
    <t>在南極墨爾本山加速觀測異常上行的大氣簇射事件(1/3)</t>
  </si>
  <si>
    <t>利環境行為模式及其在家庭廢棄物管理之應用(1/2)</t>
  </si>
  <si>
    <t>WAEA會議、WEAI會議、移地研究</t>
  </si>
  <si>
    <t>運用DESI計畫大數據探究星系演化的物理機制(3/3)</t>
  </si>
  <si>
    <t>cern移地研究</t>
  </si>
  <si>
    <t>尖端掃描探針顯微技術檢測前瞻半導體材料元件關鍵特性-原子級掃描探針顯微技術檢測半導體關鍵材料元件表面介面能譜分析(2/3)</t>
  </si>
  <si>
    <t>AEFM2024會議並發表</t>
  </si>
  <si>
    <t>跨區與雨水下水道耦合淹水模擬與資源分配最佳化研究</t>
  </si>
  <si>
    <t>AOGS2024並發表</t>
  </si>
  <si>
    <t>ECC-9國際會議、移地研究</t>
  </si>
  <si>
    <t>交互作用色中心之原子級電子電路形式(2/3)</t>
  </si>
  <si>
    <t>臺美(US)國合計畫-在電子材料中探索和利用瞬態相圖(3/3)</t>
  </si>
  <si>
    <t>運用DESI計畫大數據探究星系演化的物理機制(2/3)</t>
  </si>
  <si>
    <t>探討臺灣中部阿里山地區柳杉徑向生長與氣候之關係</t>
  </si>
  <si>
    <t>MULTIPHASE MADNESS並發表</t>
  </si>
  <si>
    <t>ISAMM 2024國際會議並發表研究論文</t>
  </si>
  <si>
    <t>移地研究、TAIWANESE-GERMAN WE-HERAEUS-SEMINAR</t>
  </si>
  <si>
    <t>從 Anti de-Sitter 共型引導到 de Sitter 空間(3/3)</t>
  </si>
  <si>
    <t>CMCEE14、移地研究</t>
  </si>
  <si>
    <t>二維過渡金屬二硫屬化物於太陽能光驅動CO2還原反應和H2O氧化反應製備高附加值產品之應用(1/2)</t>
  </si>
  <si>
    <t>CMCEE14</t>
  </si>
  <si>
    <t>META2024國際會議</t>
  </si>
  <si>
    <t>原子於中空光子晶體光纖的量子感測(1/4)</t>
  </si>
  <si>
    <t>第28屆國際原子物理學會、參訪</t>
  </si>
  <si>
    <t>A尺度高速掃描穿透式電子顯微能譜分析：於半導體材料應用之開發-A尺度高速掃描穿透式電子顯微能譜分析：於半導體材料應用之開發(1/3)</t>
  </si>
  <si>
    <t>APCTP研討會</t>
  </si>
  <si>
    <t>台灣裏白蕨類之真菌分類研究</t>
  </si>
  <si>
    <t>12th international mycological congress</t>
  </si>
  <si>
    <t>青春路上、責任同行：社會領域課程與青少年公共參與之關係研究(3/3)</t>
  </si>
  <si>
    <t>8TH INTERNATIONAL ACADEMIC CONFERENCE ON DEUCATION</t>
  </si>
  <si>
    <t>強相關系統中動態關聯的精確計算(1/3)</t>
  </si>
  <si>
    <t>CompQMB2024</t>
  </si>
  <si>
    <t>分子相關週期系統之太赫茲和拉曼振動光譜的理論研究(3/3)</t>
  </si>
  <si>
    <t>第18回分子科學討論會</t>
  </si>
  <si>
    <t>ISAMM2024參與並發表論文</t>
  </si>
  <si>
    <t>拓撲量子薄膜材料的自旋特性探索(1/3)</t>
  </si>
  <si>
    <t>移地研究、國際電化學年會</t>
  </si>
  <si>
    <t>強相互作用系統的量子場論研究(2/3)</t>
  </si>
  <si>
    <t>深度機器學習在對撞機物理中的應用(3/3)</t>
  </si>
  <si>
    <t>THE 39TH REGULAR MEETING OF NEW HIGGS WORKING GROU</t>
  </si>
  <si>
    <t>混成量子系統互連工程(2/3)</t>
  </si>
  <si>
    <t>AISAMP15</t>
  </si>
  <si>
    <t>META國際會議</t>
  </si>
  <si>
    <t>以人造二維混成材料實現激子之玻色－愛因斯坦凝態(2/4)</t>
  </si>
  <si>
    <t>TJ-CGAC會議</t>
  </si>
  <si>
    <t>超導/拓樸超晶格與多層膜電磁傳輸特性與穩定Majorana束縛態之研究(2/3)</t>
  </si>
  <si>
    <t>ACS2024</t>
  </si>
  <si>
    <t>普朗克物理與恩魯效應(2/3)</t>
  </si>
  <si>
    <t>：Quantum Extreme Universe: Matter,Information, and Gravity</t>
  </si>
  <si>
    <t>於Belle II實驗利用量能偵測器進行反中子及K-long粒子的鑑別及相關物理分析</t>
  </si>
  <si>
    <t>以第一原理理論計算研究高溫超導體之新奇物理性質(1/4)</t>
  </si>
  <si>
    <t>ASIAN-25會議</t>
  </si>
  <si>
    <t>2024 SNE</t>
  </si>
  <si>
    <t>GLOW 2024</t>
  </si>
  <si>
    <t>CHEP2024</t>
  </si>
  <si>
    <t>精準星系考古解剖學：解析早期大質量星系(1/2)</t>
  </si>
  <si>
    <t>AGN Feedback and Star Formation Across Cosmic Scales and Time</t>
  </si>
  <si>
    <t>應用循證虛擬實境自然體驗促進樂齡長者健康研究(1/2)</t>
  </si>
  <si>
    <t>The 6th International Congress ISFT</t>
  </si>
  <si>
    <t>應用於腦科學之先進光學影像技術平台-應用於腦科學之先進光學影像技術平台(2/2)</t>
  </si>
  <si>
    <t>SPIE and Photonics國際會議</t>
  </si>
  <si>
    <t>移地研究、META會議</t>
  </si>
  <si>
    <t>探討半導體米氏共振奈米結構中之光熱雙穩態以及偏移共振效應(2/3)</t>
  </si>
  <si>
    <t>邁向淨零排放: 關鍵催化劑材料和轉換機制研究-邁向淨零排放: 關鍵催化劑材料和轉換機制研究(2/5)</t>
  </si>
  <si>
    <t>SMARTMAT 2024</t>
  </si>
  <si>
    <t>微波加熱內在困難的物理探究及新穎應用的實驗印證</t>
  </si>
  <si>
    <t>AAPPS-DPP 2024</t>
  </si>
  <si>
    <t>新希格斯/味物理時代的十年使命-新希格斯/味物理時代的十年使命(4/5)</t>
  </si>
  <si>
    <t>臺灣大學-IBM量子電腦中心(3/3)</t>
  </si>
  <si>
    <t>IBM QUANTUM DEVELOPER CONFERENCE 2024國際會議、移地研究</t>
  </si>
  <si>
    <t>農業工作者在人力工作媒合平台的勞動供給-以台灣為例</t>
  </si>
  <si>
    <t>EAEA</t>
  </si>
  <si>
    <t>安娜貝爾（AnaBHEL）類比黑洞實驗計劃探索霍京蒸發(2/3)</t>
  </si>
  <si>
    <t>空氣汙染對風險行為之影響：以彩券購買與防禦性醫療決策為例(1/2)</t>
  </si>
  <si>
    <t>western economic association international 99th annual conference</t>
  </si>
  <si>
    <t>以在地自然資源建構之植物微生物燃料電池系統落實生物質能源、碳補獲、碳儲存與建築綠化</t>
  </si>
  <si>
    <t>5th international conference on biofuels and bioenergy</t>
  </si>
  <si>
    <t>EXTENDED SCALAR SECTORS FROM ALL ANGLES</t>
  </si>
  <si>
    <t>MRS 2024</t>
  </si>
  <si>
    <t>1st australian workshop on quantum light information matter and electronics</t>
  </si>
  <si>
    <t>臺灣溪頭日本柳杉林水利用年際特性之研究</t>
  </si>
  <si>
    <t>AGU 2024</t>
  </si>
  <si>
    <t>2024 MRS FALL MEETING</t>
  </si>
  <si>
    <t>低維半導體中的量子光電子學(4/5)</t>
  </si>
  <si>
    <t>isson國際會議</t>
  </si>
  <si>
    <t>the 1st forest therapy and well-aging international</t>
  </si>
  <si>
    <t>參訪、IQT會議</t>
  </si>
  <si>
    <t>參與日本二代B介子工廠Belle II國際研究計畫 (三)(3/3)</t>
  </si>
  <si>
    <t>CERN移地研究</t>
  </si>
  <si>
    <t>KEK移地研究</t>
  </si>
  <si>
    <t>藉由多質體分析微生物相互溝通機制及信號代謝物以應用於純菌建構穩定菌相的克弗爾粒及台灣黏質發酵乳菌元</t>
  </si>
  <si>
    <t>超寬頻共模雜訊吸收電路應用於下世代高速差動介面之電磁相容研究</t>
  </si>
  <si>
    <t>新世代零信任物聯網暨晶片資安技術研究(1/2)</t>
  </si>
  <si>
    <t>出席國際會議IEEE ICC 2024</t>
  </si>
  <si>
    <t>比較古典型與新入侵型豬瘟病毒之抗原性、免疫調控及致病性差異探討田間病毒置換之機制</t>
  </si>
  <si>
    <t>使用小鼠模式探討溜溜球節食對老化心臟的代謝調節</t>
  </si>
  <si>
    <t>探討細胞外粒線體在肥胖誘導非酒精性脂肪肝疾病進程之角色</t>
  </si>
  <si>
    <t>300-GHz 頻段多輸入輸出及雙極化無線收發系統(2/4)</t>
  </si>
  <si>
    <t>參加第27屆國際豬獸醫學年會</t>
  </si>
  <si>
    <t>基於深度學習可進行多項特性優化的新藥設計</t>
  </si>
  <si>
    <t>邁向超高速廣域連結之6G核心平台-邁向超高速廣域連結之6G核心平台(1/4)</t>
  </si>
  <si>
    <t>出席3GPP會議</t>
  </si>
  <si>
    <t>應用於6G通訊之140GHz無線收發系統-電子式發射組件之研發</t>
  </si>
  <si>
    <t>出席2024 IMS國際微波研討會</t>
  </si>
  <si>
    <t>早稻田大學移地研究</t>
  </si>
  <si>
    <t>支援多人三維量體視訊之串流技術與行動邊緣運算資源最佳化</t>
  </si>
  <si>
    <t>分析由寵物所分離出對第三代頭孢子菌素有抗藥性的肺炎克雷伯氏菌</t>
  </si>
  <si>
    <t>量子網路通訊與機器學習(4/4)</t>
  </si>
  <si>
    <t>參加ISIT 2024會議</t>
  </si>
  <si>
    <t>鸚鵡玻那病毒之感染性、病原性與促進T細胞免疫之疫苗研究(3/3)</t>
  </si>
  <si>
    <t>以基因編輯之斑馬魚模式探討胚發育時期膽固醇持恆之基因調控網路</t>
  </si>
  <si>
    <t>改良斑馬魚運動裝置作為肌少症與肌肉功能表現之實驗研究模型</t>
  </si>
  <si>
    <t>考量通信限制之深度對抗網絡模型訓練</t>
  </si>
  <si>
    <t>廢水處理廢棄污泥永續處理及再利用之減碳排技術平台研發</t>
  </si>
  <si>
    <t>出席國際會議2024 IMS國際微波研討會</t>
  </si>
  <si>
    <t>運用癌症多體學巨量資料發展精準藥物組合治療(1/3)</t>
  </si>
  <si>
    <t>運用癌症多體學巨量資料發展精準藥物組合治療(2/3)</t>
  </si>
  <si>
    <t>運用癌症多體學巨量資料發展精準藥物組合治療(3/3)</t>
  </si>
  <si>
    <t>時頻分佈之一般化與清楚化以及在一維信號編碼和分析上的應用</t>
  </si>
  <si>
    <t>360度全景影像之高品質化、光場顯示及人臉辨識</t>
  </si>
  <si>
    <t>(愛因斯坦計畫)量子網路通訊與機器學習(4/4)</t>
  </si>
  <si>
    <t>ISIT會議及移地研究</t>
  </si>
  <si>
    <t>分散式學習於下世代無線網路中之研究： 理論，演算法，與系統設計(II)</t>
  </si>
  <si>
    <t>空間因子、夜間照明與景觀感知危險之關係探討 II</t>
  </si>
  <si>
    <t>出席國際會議CODASPY 2024</t>
  </si>
  <si>
    <t>下世代智慧物聯網關鍵技術與應用(3/3)</t>
  </si>
  <si>
    <t>出席國際會議ICTON 2024</t>
  </si>
  <si>
    <t>臺德半導體合作計畫-D頻段多功能數位頻率合成(DDS)收發機(1/3)</t>
  </si>
  <si>
    <t>FAU大學移地研究</t>
  </si>
  <si>
    <t>探討犬隻阻塞型睡眠呼吸中止症之臨床及病生理表現</t>
  </si>
  <si>
    <t>參加歐洲外科專科醫學會年會</t>
  </si>
  <si>
    <t>整合高速通訊及感測能力的次太赫茲天線波束成型關鍵晶片(3/4)</t>
  </si>
  <si>
    <t>公園景觀健康？建構心、腦、氣與景觀環境參數的評估系統</t>
  </si>
  <si>
    <t>校園景觀環境如何影響使用者的健康福祉?-子計畫一：探討校園綠地景觀如何影響使用者的精神福祉及發展設計原則</t>
  </si>
  <si>
    <t>超越第五代無線通訊之天線技術(4/5)</t>
  </si>
  <si>
    <t>WCNC國際會議</t>
  </si>
  <si>
    <t>參加ICML2024國際會議</t>
  </si>
  <si>
    <t>出席國際會議ACL 2024並發表論文</t>
  </si>
  <si>
    <t>圓葉菸草微型核糖核酸169在乾旱逆境的角色與應用轉殖嫁接技術改善耐旱性</t>
  </si>
  <si>
    <t>下世代三通道（四導體）高速傳輸介面之電磁相容與訊號完整度研究</t>
  </si>
  <si>
    <t>邁向超高速廣域連結之6G核心平台(2/4)</t>
  </si>
  <si>
    <t>出席3GPP國際會議</t>
  </si>
  <si>
    <t>利用乙烯相關植物生長調節劑調控甘藍淹水耐受性及其調控機制中乙烯反應因子之角色</t>
  </si>
  <si>
    <t>探討以新型壓力模式造成的創傷後症候群小鼠中之可能神經迴路機制，並評估新合成之 ENT1 抑制劑對於治療創傷後症候群之療效</t>
  </si>
  <si>
    <t>下世代通訊系統關鍵技術研發推動計畫</t>
  </si>
  <si>
    <t>跨模態資料學習於圖像語意理解、描述、生成與操控 (II)(1/2)</t>
  </si>
  <si>
    <t>基於ㄧ個多普勒通道新模型的OFDM系統中多普勒頻率偏移的估計</t>
  </si>
  <si>
    <t>(外校轉撥)新世代高運算3.2兆位元矽光子光學引擎之研究(1/2)</t>
  </si>
  <si>
    <t>參加IMS研討會</t>
  </si>
  <si>
    <t>以層階與生態系統服務流觀點探討都市綠地生態系統服務之供需空間匹配關係III</t>
  </si>
  <si>
    <t>出席國際會議ICLEE2024</t>
  </si>
  <si>
    <t>參加2024歐洲微波會議</t>
  </si>
  <si>
    <t>發展模組化奈米載體搭配新穎T細胞抗原表位以增強流感疫苗之廣效保護性-對禽流感病毒具廣效保護性之奈米殼疫苗(1/2)</t>
  </si>
  <si>
    <t>正交時頻間距調變系統的設計及分析</t>
  </si>
  <si>
    <t>300-GHz 頻段多輸入輸出及雙極化無線收發系統(3/4)</t>
  </si>
  <si>
    <t>操作於GHz頻段多鐵性天線之輻射機制探究、製程開發、分析與設計</t>
  </si>
  <si>
    <t>參加ISAP2024研討會並發表論文</t>
  </si>
  <si>
    <t>犬前十字韌帶疾病囊內修復精準治療策略與其生物力學分析(2/3)</t>
  </si>
  <si>
    <t>基於對比預訓練及再編程技術之多變量時序列電子病歷基石模型</t>
  </si>
  <si>
    <t>出席國際會議2024 IEEE BHI</t>
  </si>
  <si>
    <t>出席國際會議、移地研究</t>
  </si>
  <si>
    <t>參加APMC會議</t>
  </si>
  <si>
    <t>新世代零信任物聯網暨晶片資安技術研究(2/2)</t>
  </si>
  <si>
    <t>參加ACM Multimedia 2024國際會議</t>
  </si>
  <si>
    <t>應用於6G通訊之140GHz無線收發系統-應用於6G通訊之140GHz無線收發系統暨子計畫四：D頻段 1024-QAM次諧波數位解調器開發</t>
  </si>
  <si>
    <t>參加2024APMC研討會</t>
  </si>
  <si>
    <t>研究貓注射部位肉瘤之腫瘤生成機制與治療藥物標靶篩選</t>
  </si>
  <si>
    <t>增進動物福利: 發展非侵入式聲學分析監測鯨豚緊迫與健康</t>
  </si>
  <si>
    <t>無許可大規模非同步接取之信號與偵測設計</t>
  </si>
  <si>
    <t>出席國際會議VTC-fall</t>
  </si>
  <si>
    <t>國科會撥來專家學者出席國際會議補助款</t>
  </si>
  <si>
    <t>參加JPGU國際會議發表論文</t>
  </si>
  <si>
    <t>國外短期研究</t>
  </si>
  <si>
    <t>參加J國際會議發表論文</t>
  </si>
  <si>
    <t>訪問劍橋大學</t>
  </si>
  <si>
    <t>拜訪該國合作夥伴及UT參訪</t>
  </si>
  <si>
    <t>參加MEMS 2024國際會議</t>
  </si>
  <si>
    <t>參加國際會議WBC</t>
  </si>
  <si>
    <t>國際學術期刊主編提升國際影響力計畫(2/3)</t>
  </si>
  <si>
    <t>參加PACIS研討會</t>
  </si>
  <si>
    <t>參加EGU2024研討會</t>
  </si>
  <si>
    <t>參加VSS2024研討會</t>
  </si>
  <si>
    <t>參加會議並發表論文</t>
  </si>
  <si>
    <t>參加國際會議並發表論文</t>
  </si>
  <si>
    <t>憲法對話：憲法正當程序的探索與建構</t>
  </si>
  <si>
    <t>參加2024美國植物年會</t>
  </si>
  <si>
    <t>參加AAS in Asia國際會議並發表論文</t>
  </si>
  <si>
    <t>公衛緊急事件下的國際人權與憲法治理：國際與比較觀點</t>
  </si>
  <si>
    <t>至俄亥俄州立大學短期研究</t>
  </si>
  <si>
    <t>110年度(第59屆)補助科學與技術人員赴國外短期研究</t>
  </si>
  <si>
    <t>短期研究級參加會議發表論文</t>
  </si>
  <si>
    <t>工藝纖維大學短期研究</t>
  </si>
  <si>
    <t>精油添加之澱粉-黏土及聚乳酸-石墨烯奈米複合活性膜及其雙層膜之製備、性質探討與應用開發(2/3)</t>
  </si>
  <si>
    <t>澱粉圓桌會議J-SRT論文發表</t>
  </si>
  <si>
    <t>以土壤近地感測探討淋澱化土壤的化育作用(2/2)</t>
  </si>
  <si>
    <t>第七屆國際土壤分類會議發表論文</t>
  </si>
  <si>
    <t>單一性別學校與女性領導意願(1/3)</t>
  </si>
  <si>
    <t>分歧性議題的熱度與投票制度(1/2)</t>
  </si>
  <si>
    <t>2024 North American Summer Meeting發表論文</t>
  </si>
  <si>
    <t>東亞福利國家的福利值得救濟性：實驗民調方法的比較研究(1/2)</t>
  </si>
  <si>
    <t>EASP東亞社會政策國際研討會發表論文</t>
  </si>
  <si>
    <t>2024 ESA會議發表論文</t>
  </si>
  <si>
    <t>在印度與華夏文明下認識亞洲安全：戰略耐性的探究(2/2)</t>
  </si>
  <si>
    <t>建構假單胞菌 XP1-6 模式系統探討有益根圈細菌根圈勝任力之機制與應用</t>
  </si>
  <si>
    <t>第十屆丁香假單胞菌國際研討會發表論文</t>
  </si>
  <si>
    <t>「良好管家的認可圖章」與「帝國效應」：因果中介分析(2/2)</t>
  </si>
  <si>
    <t>第30界經濟學與財務學計算會議發表論文CEF2024</t>
  </si>
  <si>
    <t>應用細胞及活體生物檢測法篩選具有低生態毒性與潛在效益的二苯甲酮類紫外線吸收劑(3/3)</t>
  </si>
  <si>
    <t>SETAC EUROPE 2024發表成果論文</t>
  </si>
  <si>
    <t>應用細胞及活體生物檢測法篩選具有低生態毒性與潛在效益的二苯甲酮類紫外線吸收劑(2/3)</t>
  </si>
  <si>
    <t>應用細胞及活體生物檢測法篩選具有低生態毒性與潛在效益的二苯甲酮類紫外線吸收劑(1/3)</t>
  </si>
  <si>
    <t>預期和退休年齡對經濟動態的影響(3/3)</t>
  </si>
  <si>
    <t>政策研究大學移地研究</t>
  </si>
  <si>
    <t>「人文創新與社會實踐」推動與協調計畫(2/3)</t>
  </si>
  <si>
    <t>考察</t>
  </si>
  <si>
    <t>家庭、健康、與市場(2/3)</t>
  </si>
  <si>
    <t>Annual Conferences of the International Association會議發表論文</t>
  </si>
  <si>
    <t>適用於智慧服務的可信賴AI先進技術研究(II)(1/2)</t>
  </si>
  <si>
    <t>ACM國際會議發表論文</t>
  </si>
  <si>
    <t>跨國治理與國家能力：綠色金融的比較研究(2/2)</t>
  </si>
  <si>
    <t>遊走於移民身分階層體系：留台外籍生成為專業移民的歷程以及處境(2/2)</t>
  </si>
  <si>
    <t>East Asia Social Policy conference發表論文</t>
  </si>
  <si>
    <t>缺鐵和缺磷時細胞壁和質體協調的反應(1/3)</t>
  </si>
  <si>
    <t>ISM9第九屆國際生物金屬組學研討會發表論文</t>
  </si>
  <si>
    <t>資訊穩健機制設計(2/2)</t>
  </si>
  <si>
    <t>2024 Conference on Mechanism and Institution Design 發表論文</t>
  </si>
  <si>
    <t>「臺灣社會流動的長期趨勢」專書寫作計畫</t>
  </si>
  <si>
    <t>第六屆東亞宗教科學研究會年會發表論文</t>
  </si>
  <si>
    <t>氣候變遷的總體效果：基於變數移動的分析</t>
  </si>
  <si>
    <t>FMA國際會議發表論文</t>
  </si>
  <si>
    <t>發展創新科技以加速培育適應環境變遷的聰明水稻-應用創新科技以功能性鑑定水稻耐鹽之主要基因和根部代謝物(2/3)</t>
  </si>
  <si>
    <t>PLANT BIOLOGY 2024發表論文</t>
  </si>
  <si>
    <t>臺灣大學系統科研產業化平台計畫</t>
  </si>
  <si>
    <t>2024 Bio US參訪</t>
  </si>
  <si>
    <t>後疫情時代的東亞福利國家轉型：初探數位經濟的社會政策意涵</t>
  </si>
  <si>
    <t>參與2024 EASP FISS發表論文</t>
  </si>
  <si>
    <t>累進消費稅改革</t>
  </si>
  <si>
    <t>經濟學術研討會發表論文</t>
  </si>
  <si>
    <t>部分民營化，外國股權與競爭(2/3)</t>
  </si>
  <si>
    <t>部分民營化，外國股權與競爭(3/3)</t>
  </si>
  <si>
    <t>跨國金融投資組合持有與所有權</t>
  </si>
  <si>
    <t>MES-E/SE 2024發表論文</t>
  </si>
  <si>
    <t>負面競選性質及其效應: 以2024年總統選舉為例</t>
  </si>
  <si>
    <t>2024 WAPOR Annual Conference發表論文</t>
  </si>
  <si>
    <t>全球化下外人直接投資對總體經濟表現的影響(1/3)</t>
  </si>
  <si>
    <t>AMES-E/SE國際會議發表論文</t>
  </si>
  <si>
    <t>2024 Conference on Mechanism and Institution design國際會議發表論文</t>
  </si>
  <si>
    <t>家庭、健康、與市場(3/3)</t>
  </si>
  <si>
    <t>2024 Asia Meeting of the Econometric Society，East &amp; Southeast Asia國際會議發表論文</t>
  </si>
  <si>
    <t>從結構與生物物理化學觀點探索macro domain蛋白質家族的迥異功能</t>
  </si>
  <si>
    <t>國際純粹與應用生物物理學聯合會2024，第三回環境化學物質合同大會發表論文</t>
  </si>
  <si>
    <t>CVPR 2024會議發表論文</t>
  </si>
  <si>
    <t>2024 AMES會議發表論文</t>
  </si>
  <si>
    <t>國內因素對該國與他國政策的影響與比較──以日本對台政策為例(2/2)</t>
  </si>
  <si>
    <t>ACL 2024發表論文</t>
  </si>
  <si>
    <t>資產流動性，資訊不對稱與貨幣政策(3/3)</t>
  </si>
  <si>
    <t>Asia-Pacific Search and Matching workghop會議未發表論文</t>
  </si>
  <si>
    <t>貪腐行為決策與公部門反貪機制設計：行為科學實驗的證據(1/3)</t>
  </si>
  <si>
    <t>2024 PMRC年會發表論文</t>
  </si>
  <si>
    <t>配對市場中的偏好與學習(1/3)</t>
  </si>
  <si>
    <t>Singapore Management University討論計畫</t>
  </si>
  <si>
    <t>資本市場數據估算動態離散行動模型(1/2)</t>
  </si>
  <si>
    <t>European  Association for Research in Industrial Economics發表論文</t>
  </si>
  <si>
    <t>以啤酒酵母為系統研究SUMOylation於核糖體生合成的功能探討(1/3)</t>
  </si>
  <si>
    <t>THE 37th International Geological congress 2024發表論文</t>
  </si>
  <si>
    <t>出席2024家庭經濟學會年會擔任主持人</t>
  </si>
  <si>
    <t>ACL 2024國際會議發表論文</t>
  </si>
  <si>
    <t>分歧性議題的熱度與投票制度(2/2)</t>
  </si>
  <si>
    <t>參加east asia game theory國際會議2024發表論文</t>
  </si>
  <si>
    <t>37th IGC 2024發表論文</t>
  </si>
  <si>
    <t>政府體制、選舉制度和選舉時程：政治制度如何影響國會政黨體系和選舉課責(3/3)</t>
  </si>
  <si>
    <t>ECPR年會發表論文</t>
  </si>
  <si>
    <t>技術對科學，媒體和政治耦合的影響(3/3)</t>
  </si>
  <si>
    <t>參加74屆國際傳播研究年會發表論文</t>
  </si>
  <si>
    <t>2024 EAST Asia Game Theory Conference發表論文</t>
  </si>
  <si>
    <t>後疫情下的實驗經濟學與社會科學：從實體到線上、課堂、問卷與眼動實驗(3/4)</t>
  </si>
  <si>
    <t>6/27-6/28會議專題演講，7/3-7/9布里斯本會議發表論文</t>
  </si>
  <si>
    <t>少子化的新預想體制：助孕科技與鼓勵生育(2/2)</t>
  </si>
  <si>
    <t>移地研究-The City College of New York討論計畫</t>
  </si>
  <si>
    <t>小福利國家？重新思考東亞福利國家的改革政治(1/2)</t>
  </si>
  <si>
    <t>2024國際社會學會發表論文</t>
  </si>
  <si>
    <t>以社會科學為導向的淨零生活研究-以社會科學為導向的淨零生活研究(2/4)</t>
  </si>
  <si>
    <t>參加51st Annual Conference of EARIE發表論文</t>
  </si>
  <si>
    <t>消費者對於交通月票之反應: 以台北為例(2/3)</t>
  </si>
  <si>
    <t>8/26-8/29參加76th European meeting of the Econometric Socie發表論文</t>
  </si>
  <si>
    <t>結構模型在網絡形成與網絡互動之方法與運用(1/3)</t>
  </si>
  <si>
    <t>EEA-ESEM 2024發表論文</t>
  </si>
  <si>
    <t>牛頓與英國的貨幣政策，1696-1727(1/2)</t>
  </si>
  <si>
    <t>短期移地研究</t>
  </si>
  <si>
    <t>後疫情時代之減貧社會政策體系：探究全球、東亞與臺灣內部福利體制(2/2)</t>
  </si>
  <si>
    <t>出席ESPAnet，RC19國際學術研討會發表論文</t>
  </si>
  <si>
    <t>布拉格2024試驗生物學學會發表論文</t>
  </si>
  <si>
    <t>ISINIP研討會發表論文</t>
  </si>
  <si>
    <t>台灣偏差青少年治理網絡的運作與效果(1/3)</t>
  </si>
  <si>
    <t>美國社會學會發表論文及移地研究</t>
  </si>
  <si>
    <t>水田土壤遺留磷之物種型態、有效性和有效利用之探討(1/3)</t>
  </si>
  <si>
    <t>CHISA 2024(8/24-8/29)發表論文，移地研究</t>
  </si>
  <si>
    <t>9th ANNUAL CONFERENCE ON APPLIED ECONOMICS發表論文</t>
  </si>
  <si>
    <t>參加ACL2024國際會議並發表論文</t>
  </si>
  <si>
    <t>灰色地帶衝突與聚旗效應(1/2)</t>
  </si>
  <si>
    <t>2024美國政治學會並發表論文</t>
  </si>
  <si>
    <t>訊號發送理論的系統性檢證與擴展性應用：威脅性訊號的 質性比較分析與民主極化下的當代國際危機(2/2)</t>
  </si>
  <si>
    <t>訪談研究</t>
  </si>
  <si>
    <t>ACL2024國際會議發表論文</t>
  </si>
  <si>
    <t xml:space="preserve">美國黨派框架與台灣外交政策：兩黨合作能否維持？
</t>
  </si>
  <si>
    <t>2024 APSA 發表論文</t>
  </si>
  <si>
    <t>國家、共有財產和戰後台灣的民間宗教治理(3/3)</t>
  </si>
  <si>
    <t>APSA會議發表論文</t>
  </si>
  <si>
    <t>參與2024年APSA發表論文</t>
  </si>
  <si>
    <t>細菌型Poly(ADP-ribose)聚合?受斷裂DNA活化的分子辨識與機制(2/3)</t>
  </si>
  <si>
    <t>2024國際質譜會議發表海報論文</t>
  </si>
  <si>
    <t>平台商業機制與平台科技如何影響新聞與民主等公共價值：注意力經濟、網路公共領域消失與平台問責(2/2)</t>
  </si>
  <si>
    <t>7/4參加IAMCR國際研討會發表論文</t>
  </si>
  <si>
    <t>協調焦點如何影響同時標售相似標的之最高標拍賣與全付拍賣：一個經濟學實驗(1/2)</t>
  </si>
  <si>
    <t>參加ESA北美年會並發表論文</t>
  </si>
  <si>
    <t>參加EAEBEW並發表論文</t>
  </si>
  <si>
    <t>建構淨零轉型治理評估與溝通協作-建構淨零轉型治理評估與溝通協作(2/4)</t>
  </si>
  <si>
    <t>參加國際研討會發表論文</t>
  </si>
  <si>
    <t>台灣社會住宅住民居住品質之影響因素及介入模型：人與環境配適理論的初探(1/2)</t>
  </si>
  <si>
    <t>lcsa社區聯合會年會發表論文</t>
  </si>
  <si>
    <t>光催化奈米二氧化鈦顆粒降解新興有機汙染物之團粒光反應性增強機制研究、定量構效關係與應用(2/3)</t>
  </si>
  <si>
    <t>DIOXIN 2024會議專題演講</t>
  </si>
  <si>
    <t>光催化奈米二氧化鈦顆粒降解新興有機汙染物之團粒光反應性增強機制研究、定量構效關係與應用(1/3)</t>
  </si>
  <si>
    <t>移地研究實驗</t>
  </si>
  <si>
    <t>重探儒學與啟蒙之辯證：從中村正直看日本與東亞思想中「傳統」與「近代」的交會</t>
  </si>
  <si>
    <t>移地研究（深入歐洲史並與東亞情勢對照）</t>
  </si>
  <si>
    <t>光催化奈米二氧化鈦顆粒降解新興有機汙染物之團粒光反應性增強機制研究、定量構效關係與應用(3/3)</t>
  </si>
  <si>
    <t>美國化學年會發表研究成果</t>
  </si>
  <si>
    <t>財務信用限制與貿易, 外匯: 台灣的廠商實証(2/3)</t>
  </si>
  <si>
    <t>ECCV 2024會議發表論文</t>
  </si>
  <si>
    <t>後疫情下的實驗經濟學與社會科學：從實體到線上、課堂、問卷與眼動實驗(4/4)</t>
  </si>
  <si>
    <t>10/4-10/5參加ESA會議及10/1-10/3加州理工進行移地研究</t>
  </si>
  <si>
    <t>聲援國際民主：台灣支持泰國、緬甸、烏克蘭的團結運動之離散社群動員與接納社會的鑲嵌性(1/3)</t>
  </si>
  <si>
    <t>國際學術會議發表論文</t>
  </si>
  <si>
    <t>聲援國際民主：台灣支持泰國、緬甸、烏克蘭的團結運動之離散社群動員與接納社會的鑲嵌性(2/3)</t>
  </si>
  <si>
    <t>穩定型土壤有機碳的投資與培養: 臺灣農田土壤中有機碳與礦物結合機制的探討與智能化生物地質化學的增匯方案(1/3)</t>
  </si>
  <si>
    <t>ISMOM 2024 國際會議發表論文</t>
  </si>
  <si>
    <t>2024美國社會學會發表論文</t>
  </si>
  <si>
    <t>單一性別學校與女性領導意願(2/3)</t>
  </si>
  <si>
    <t>研討會發表論文</t>
  </si>
  <si>
    <t>出席IAMCR國際學術會議發表論文</t>
  </si>
  <si>
    <t>中國大陸對臺灣針對性農產貿易限制的國內政治後果：理論與實證(1/2)</t>
  </si>
  <si>
    <t>2024美國政治學會發表論文</t>
  </si>
  <si>
    <t>33rd ACM International Conference on information and knowledge management發表論文</t>
  </si>
  <si>
    <t>ISMOM 2024國際會議發表論文</t>
  </si>
  <si>
    <t>國內因素對該國與他國政策的影響與比較──以日本對台政策為例(1/2)</t>
  </si>
  <si>
    <t>老當益壯，不墜青雲之志：表觀遺傳老化作為復原力的資源(1/2)</t>
  </si>
  <si>
    <t>2024美國社會學會年會發表論文</t>
  </si>
  <si>
    <t>workshop暨發表研究成果</t>
  </si>
  <si>
    <t>「民族、階級與語言：在社會學與民族主義想象中的中國」專書寫作計畫(1/2)</t>
  </si>
  <si>
    <t>「民族、階級與語言：在社會學與民族主義想象中的中國」專書寫作計畫(2/2)</t>
  </si>
  <si>
    <t>8/5-8/8移地研究</t>
  </si>
  <si>
    <t>ASA研討會發表論文</t>
  </si>
  <si>
    <t>移地研究差旅費</t>
  </si>
  <si>
    <t>執行長或財務長胎兒期間污染暴露,沙賓法案內部控制準則,與公司內部控制品質(1/2)</t>
  </si>
  <si>
    <t>參加2024 FMA學術研討會發表論文</t>
  </si>
  <si>
    <t>永續金融的形構與正當化過程：多層次混合方法的分析(1/3)</t>
  </si>
  <si>
    <t>進行移地研究</t>
  </si>
  <si>
    <t>細菌型Poly(ADP-ribose)聚合?受斷裂DNA活化的分子辨識與機制(3/3)</t>
  </si>
  <si>
    <t>第二屆台日天然物生物合成會議專題演講</t>
  </si>
  <si>
    <t>接納個人式威權主義：動機式推論,歷史記憶與中國因素(2/2)</t>
  </si>
  <si>
    <t>美國政治學年會發表論文</t>
  </si>
  <si>
    <t>經驗貝氏二階段方法的估計與推論</t>
  </si>
  <si>
    <t>出席2024 North American Summer Meeting會議發表論文</t>
  </si>
  <si>
    <t>經驗貝氏二階段方法的估計與推論(1/2)</t>
  </si>
  <si>
    <t>ESA北美年會發表論文</t>
  </si>
  <si>
    <t>少子化的新預想體制：助孕科技與鼓勵生育(1/2)</t>
  </si>
  <si>
    <t>1131029-30國際會議發表論文</t>
  </si>
  <si>
    <t>1131027-28研究</t>
  </si>
  <si>
    <t>實驗研究</t>
  </si>
  <si>
    <t>技術變動、自動化、結構轉變與稅制變動對勞動市場的影響(1/2)</t>
  </si>
  <si>
    <t>國際學術會議 2024 APIOC發表論文</t>
  </si>
  <si>
    <t>水田土壤遺留磷之物種型態、有效性和有效利用之探討(2/3)</t>
  </si>
  <si>
    <t>研究實驗</t>
  </si>
  <si>
    <t>（不）合作關係的演化：臺灣智慧農業生態系的協力治理與夥伴選擇</t>
  </si>
  <si>
    <t>美國公共政策與管理2024年會發表論文</t>
  </si>
  <si>
    <t>（不）合作關係的演化：臺灣智慧農業生態系的協力治理與夥伴選擇(1/2)</t>
  </si>
  <si>
    <t>19TH EAST ASIAN ECONOMICS ASSOCITIONAL CONFERENCE會議主持人</t>
  </si>
  <si>
    <t>AASLE 2024 Conference發表論文</t>
  </si>
  <si>
    <t>轉移注意力的對外論述：中國大陸的國內社會爭議如何影響其民族主義發展</t>
  </si>
  <si>
    <t>當代中國研究的數位化趨勢：內部治理與對外行為-中國的避責遊戲：公共爭議事件裡的中央與地方關係(1/3)</t>
  </si>
  <si>
    <t>2024美國政治學年會發表論文</t>
  </si>
  <si>
    <t>從「戰略夥伴」到「政經敵手」：歐盟對中國大陸崛起認知和界定改變的原因與影響(3/3)</t>
  </si>
  <si>
    <t>國際學術會議專題演講</t>
  </si>
  <si>
    <t>從「戰略夥伴」到「政經敵手」：歐盟對中國大陸崛起認知和界定改變的原因與影響(2/3)</t>
  </si>
  <si>
    <t>後疫情時代的老年照顧法律與倫理議題研究(2/3)</t>
  </si>
  <si>
    <t>2024澳洲亞洲生命倫理與衛生法學年會發表論文</t>
  </si>
  <si>
    <t>Melbourne Empirical Trade Conference發表論文</t>
  </si>
  <si>
    <t>技術變動、自動化、結構轉變與稅制變動對勞動市場的影響(2/2)</t>
  </si>
  <si>
    <t>第18屆DYNARE CONFERENCE發表論文</t>
  </si>
  <si>
    <t>?觸不到的新聞?與平台化閱聽人新聞接收分析：反思平台霸權下的新聞價值與閱聽人測量指標(2/2)</t>
  </si>
  <si>
    <t>2024 European Winter Meeting of Economics Society發表論文</t>
  </si>
  <si>
    <t>出席2024家庭經濟學會年會發表文章</t>
  </si>
  <si>
    <t>泰緬邊境女性難民的複合創傷與心理健康(1/2)</t>
  </si>
  <si>
    <t>CESRA 2024國際研討會發表論文</t>
  </si>
  <si>
    <t>危機時領導人特質對外交決策模式的影響：兼論比較民主國家與威權國家領導人影響之異同(1/2)</t>
  </si>
  <si>
    <t>美國公共衛生年會APHA2023演講及口頭報告</t>
  </si>
  <si>
    <t>發表論文及演講</t>
  </si>
  <si>
    <t>配對市場中的偏好與學習(2/3)</t>
  </si>
  <si>
    <t>1213-1214會議發表論文，1216移地研究</t>
  </si>
  <si>
    <t>國際會議APIOC 21024發表論文</t>
  </si>
  <si>
    <t>出席AASLE 2024 CONFERENCE發表論文</t>
  </si>
  <si>
    <t>再訪隱私權：理論建構、科技轉化與發展趨勢(2/3)</t>
  </si>
  <si>
    <t>移地研究，LAW &amp; Society 2024 年會發表論文</t>
  </si>
  <si>
    <t>第20屆東亞社會政策學會年度研討會發表論文</t>
  </si>
  <si>
    <t>參訪考察</t>
  </si>
  <si>
    <t>AI人文法制基礎環境建置第二期計畫(1/3)</t>
  </si>
  <si>
    <t>建構視障人士人工智能平台促進社會融合(1/2)</t>
  </si>
  <si>
    <t>「台灣司法社工在心理衛生與矯治系統的定位與實務發展模式」專書寫作計畫(2/3)</t>
  </si>
  <si>
    <t>國際合作鏈結法人-數位模擬之綠色混凝土結構設計-新多螺箍筋混凝土柱與鋼梁結構</t>
  </si>
  <si>
    <t>SMART 2024</t>
  </si>
  <si>
    <t>探討下視丘調控日夜行性行為或光線價值衡量之可能神經迴路(1/4)</t>
  </si>
  <si>
    <t xml:space="preserve">SRBR 2024 Biennial Conference
</t>
  </si>
  <si>
    <t>考量聲波與地震波之超材料研發設計與應用(1/3)</t>
  </si>
  <si>
    <t>EMI國際會議</t>
  </si>
  <si>
    <t>氨對魚類神經系統功能之影響-迴路、行為與腦腸軸的探討(2/3)</t>
  </si>
  <si>
    <t>歐洲神經科學會議</t>
  </si>
  <si>
    <t>探索鏈渦蟲生物學(1/3)</t>
  </si>
  <si>
    <t>第57屆日本發生學會年會</t>
  </si>
  <si>
    <t>探討微核醣核酸在渦蟲再生與幹細胞功能之角色及其調控機轉(II)(3/3)</t>
  </si>
  <si>
    <t>第25屆日本RNA學會年會</t>
  </si>
  <si>
    <t>電動車充電站之區位途程及容量分配等最佳化問題(1/3)</t>
  </si>
  <si>
    <t>巨型耐震斜撐構架優化研究</t>
  </si>
  <si>
    <t>18th World Conference on Earthquake Engineering</t>
  </si>
  <si>
    <t>機器學習結構健康監測與損傷診斷方法之研發與實驗驗證</t>
  </si>
  <si>
    <t>EMI/PMC 2024國際研討會</t>
  </si>
  <si>
    <t>轉譯農業:以機器學習與基因網絡模型整合編碼與非編碼RNA訊息以優化作物產能(1/3)</t>
  </si>
  <si>
    <t>美國植物學年會</t>
  </si>
  <si>
    <t>醣類在水稻與益生真菌共生關係中的功能、代謝、轉運及對根圈微生物相影響之研究(1/3)</t>
  </si>
  <si>
    <t>Plant Biology 2024</t>
  </si>
  <si>
    <t>淨零循環健康校園之數位雙生應用平台之建構(1/3)</t>
  </si>
  <si>
    <t>ISDRS第30屆年度研討會</t>
  </si>
  <si>
    <t>水稻細胞分裂素反應因子在非生物逆境下對水稻根系發育之功能探討</t>
  </si>
  <si>
    <t>植物學會議</t>
  </si>
  <si>
    <t>災害防救韌性科技方案推動小組計畫(1/4)</t>
  </si>
  <si>
    <t>第18屆世界地震工程研討會</t>
  </si>
  <si>
    <t>應對近斷層地震衝擊之新世代鋼結構耐震性能提升研究-三層樓預鑄自復位消能樓版鋼造構架受近斷層地震之振動台試驗(總計畫及子計畫二)(I)</t>
  </si>
  <si>
    <t>18th WCEE</t>
  </si>
  <si>
    <t>含碟型彈簧之可變勁度新雙核心自復位斜撐研發</t>
  </si>
  <si>
    <t>數據驅動多尺度材料與力學模擬</t>
  </si>
  <si>
    <t>KMSM 2024</t>
  </si>
  <si>
    <t>利用野生高粱種間雜交後代探勘影響地下走莖之調控基因</t>
  </si>
  <si>
    <t>2024植物年會</t>
  </si>
  <si>
    <t>新型芳香胺族超枝化微孔高分子材料之合成與應用</t>
  </si>
  <si>
    <t>IUPAC MACRO 2024</t>
  </si>
  <si>
    <t>新型電活性多孔芳香胺族與其混成材料之設計、合成與性質探討(3/3)</t>
  </si>
  <si>
    <t>極限分析之多維直接完全解及實驗</t>
  </si>
  <si>
    <t>亞熱學學術國際會議</t>
  </si>
  <si>
    <t>極端水文氣象事件之不確定性分析及探討(II)</t>
  </si>
  <si>
    <t>國外合作研究</t>
  </si>
  <si>
    <t>以蛋白體學探討在腫瘤微環境中ATP合成(酉每)與微生物群之間的相互作用</t>
  </si>
  <si>
    <t>美國加州大學洛杉磯分校移地研究</t>
  </si>
  <si>
    <t>開發及應用含鑭系金屬的奈米複合物水凝膠(2/3)</t>
  </si>
  <si>
    <t>第十二屆世界生物材料國際會議</t>
  </si>
  <si>
    <t>建築工程地下室開挖作業勞工施工生理監測管理系統之研究(1/2)</t>
  </si>
  <si>
    <t>第41屆國際營建自動化與機械人協會IARRC國際研討會</t>
  </si>
  <si>
    <t>添加次序正交表與雙重正交表之建構與評比(1/2)</t>
  </si>
  <si>
    <t>2024聯合統計年會</t>
  </si>
  <si>
    <t>多白胺酸重複激酉每2調控嗜中性球胞外網狀結構與腸道發炎之免疫機制</t>
  </si>
  <si>
    <t>2024國際黏膜免疫會議</t>
  </si>
  <si>
    <t>衛星科學跨學門計畫-災後大範圍建物與道路損壞評估</t>
  </si>
  <si>
    <t>WCEE2024</t>
  </si>
  <si>
    <t>地面群集機器人協作系統應用於營建室內空間資料蒐集(2/3)</t>
  </si>
  <si>
    <t>ICCEPM</t>
  </si>
  <si>
    <t>地面群集機器人協作系統應用於營建室內空間資料蒐集(1/3)</t>
  </si>
  <si>
    <t>隧道結構安全與韌性評估方法研究-地下交通幹線韌性評估方法研究(1/3)</t>
  </si>
  <si>
    <t>第13屆APTE亞洲運輸與環境研討會</t>
  </si>
  <si>
    <t>JTPBS 2024台日雙邊高分子會議</t>
  </si>
  <si>
    <t>探討阿拉伯芥硝酸鹽轉運蛋白NPF6.4防禦丁香假單胞病原菌的分子機制</t>
  </si>
  <si>
    <t>ICAR 2024</t>
  </si>
  <si>
    <t>藍斑核中星狀神經膠細胞對正腎上腺素神經元的麩麥酸激性傳導與功能啟示(2/3)</t>
  </si>
  <si>
    <t>根據區塊抽樣的物種個體資料之多樣性估計</t>
  </si>
  <si>
    <t>ISEC 2024</t>
  </si>
  <si>
    <t>小米抽穗期候選基因之驗證與功能分析</t>
  </si>
  <si>
    <t>ICAS 13</t>
  </si>
  <si>
    <t>醫學工程學門研究發展及推動規劃計畫</t>
  </si>
  <si>
    <t>北海道大學考察訪問</t>
  </si>
  <si>
    <t>Gdf11訊息傳遞在鰭到肢演化中所扮演之角色(3/3)</t>
  </si>
  <si>
    <t>第18屆國際斑馬魚會議</t>
  </si>
  <si>
    <t>智慧製造程序與系統之動態控管與規劃策略發展(2/3)</t>
  </si>
  <si>
    <t>法國聖艾蒂安高等礦業學院移地研究</t>
  </si>
  <si>
    <t>智慧製造程序與系統之動態控管與規劃策略發展(1/3)</t>
  </si>
  <si>
    <t>非馬可夫鏈型態之隨機泥沙運動力學</t>
  </si>
  <si>
    <t>EWRI2024</t>
  </si>
  <si>
    <t>NEURO2024</t>
  </si>
  <si>
    <t>隧道結構安全與革刃性評估方法研究-隧道結構安全診斷與韌性評估整合平台開發(1/3)</t>
  </si>
  <si>
    <t>ISRM研討會</t>
  </si>
  <si>
    <t>土壤空間變異性自相關參數的辨識</t>
  </si>
  <si>
    <t>第7屆國際岩土與地球物理場址調查會議</t>
  </si>
  <si>
    <t>Gdf11訊息傳遞在鰭到肢演化中所扮演之角色(2/3)</t>
  </si>
  <si>
    <t>數據導向之結構分析技術於快速建物健康診斷與安全評估研發與應用-由訊號分析於萃取結構物反應之特徵應用於安全評估(總計畫及子計畫一)(I)</t>
  </si>
  <si>
    <t>ACEM24、Structures24</t>
  </si>
  <si>
    <t>探討XV型肝醣貯積病中人類蛋白引物GYG的角色及其?在治療藥物之開發(2/3)</t>
  </si>
  <si>
    <t>2024 Weinstein conference心臟國際會議</t>
  </si>
  <si>
    <t>中尺度系統決策：後設模型與最佳化(2/3)</t>
  </si>
  <si>
    <t>33rd European Conference on Operational Research</t>
  </si>
  <si>
    <t>中尺度系統決策：後設模型與最佳化(1/3)</t>
  </si>
  <si>
    <t>World Biomaterials Congress</t>
  </si>
  <si>
    <t>智慧製造程序與系統之動態控管與規劃策略發展(3/3)</t>
  </si>
  <si>
    <t>評估氣候變遷對於堆疊兩個抗褐飛蝨基因水稻近同源系的抗性影響</t>
  </si>
  <si>
    <t>ICE2024</t>
  </si>
  <si>
    <t>ISC7研討會</t>
  </si>
  <si>
    <t>HAKI Conference</t>
  </si>
  <si>
    <t>中尺度系統決策：後設模型與最佳化(3/3)</t>
  </si>
  <si>
    <t>BSOMADA 2024</t>
  </si>
  <si>
    <t>再生能源佔比提高下之電網營運最佳化：機組組合及最佳能源流(1/2)</t>
  </si>
  <si>
    <t>16th World Congress Computational Mechanics and 4th Pan American Congress on Computational Mechanics</t>
  </si>
  <si>
    <t>最終岩石應力模型發展及基礎應用(II、III)-基於水力破裂實驗與模擬的場址應力調查評估影響因素及其修正方法(1/2)</t>
  </si>
  <si>
    <t>SKB Task Force GWFTS研討會</t>
  </si>
  <si>
    <t>仿生結構材料之振動、動態、波動行為分析與應用(1/2)</t>
  </si>
  <si>
    <t>WCCM 2024</t>
  </si>
  <si>
    <t>淨零循環健康校園之數位雙生應用平台之建構(2/3)</t>
  </si>
  <si>
    <t>ICCEPM2024</t>
  </si>
  <si>
    <t>EMI 2024IC</t>
  </si>
  <si>
    <t>極端氣候影響下之洪災預測與管理技術研發-極短期與中期天氣預報系統及水庫入流量預報系統之研發(子計畫一)(1/2)</t>
  </si>
  <si>
    <t>第75屆國際執行委員會議暨第9屆亞洲區域會議</t>
  </si>
  <si>
    <t>科學園區對區域環境永續發展之衝擊評估-以循環社宅減緩科學園區周邊住宅發展衝擊之模擬研究(總計畫暨子計畫二)</t>
  </si>
  <si>
    <t>ICCCBE2024</t>
  </si>
  <si>
    <t>JTBPS2024</t>
  </si>
  <si>
    <t>檢驗翠斑草蜥的島嶼徵候群與微演化(3/3)</t>
  </si>
  <si>
    <t>WCH10</t>
  </si>
  <si>
    <t>探討以遠紅外光行放氧光合作用在環境上的重要性、機制，和其應用(5/5)</t>
  </si>
  <si>
    <t>2nd AOICP</t>
  </si>
  <si>
    <t>應對近斷層地震衝擊之新世代鋼結構耐震性能提升研究-鋼構建築物不同結構系統應對近斷層地震之震災韌性提升計畫：震損評估與風險管理(子計畫九)(II)</t>
  </si>
  <si>
    <t>第25屆台日韓地震工程與建築結構研討會</t>
  </si>
  <si>
    <t>SEEBUS 2024</t>
  </si>
  <si>
    <t>建築物抗近斷層地震之性能提昇技術研發-鋼筋混凝土二元系統耐震行為模擬研究(子計畫四)(II)</t>
  </si>
  <si>
    <t>緊急救護於大量傷患需求下之時空分析與決策研擬</t>
  </si>
  <si>
    <t>ICCCBE 2024</t>
  </si>
  <si>
    <t>以龜山島翠斑草蜥探究島嶼化對行為徵候群之影響(1/3)</t>
  </si>
  <si>
    <t>SPNHC 2024</t>
  </si>
  <si>
    <t>2024 EGU、紐約移地研究</t>
  </si>
  <si>
    <t xml:space="preserve">Foams 2024 </t>
  </si>
  <si>
    <t>黃果蠅種群諾麗耐受性的全基因體關連性分析(2/3)</t>
  </si>
  <si>
    <t>第26回日本進化學會神奈川大會</t>
  </si>
  <si>
    <t>多元尺度調查方法於大規模山崩案例破壞趨勢、監測技術精進與整治技術機制評估-基於影像點雲分析與力學模擬進行大規模崩塌之塊體分區與潛勢分級(子計畫一)(1/2)</t>
  </si>
  <si>
    <t>Sensing Mountains 2024 Workshop</t>
  </si>
  <si>
    <t>應對近斷層地震衝擊之新世代鋼結構耐震性能提升研究-鋼構建築物不同結構系統應對近斷層地震之震災韌性提升計畫：震損評估與風險管理(子計畫十)(I)</t>
  </si>
  <si>
    <t>聖地牙哥移地研究、溫哥華世界計算力學大會</t>
  </si>
  <si>
    <t>VCCM2024</t>
  </si>
  <si>
    <t>利用跨體學整合之網路分析探討腦癌基因模組與其生物標記(2/3)</t>
  </si>
  <si>
    <t>APBJC2024</t>
  </si>
  <si>
    <t>梯度法之速解── 號誌化路網號誌求解效率提升之研究</t>
  </si>
  <si>
    <t>交通安全理論與概念研討會ICTCT</t>
  </si>
  <si>
    <t>第16屆國際計算力學會議</t>
  </si>
  <si>
    <t>仿生結構材料之振動、動態、波動行為分析與應用(2/2)</t>
  </si>
  <si>
    <t>考慮等候時間限制的複雜製造系統資料驅動排程方法(1/3)</t>
  </si>
  <si>
    <t>台法國際合作計畫移地研究</t>
  </si>
  <si>
    <t>設計與合成具高性能有機芳香胺族螢光與電致變色材料(1/3)</t>
  </si>
  <si>
    <t>15th IME</t>
  </si>
  <si>
    <t>ICTCT研討會</t>
  </si>
  <si>
    <t>搜尋良好均衡解：以雙階變分不等式為模型設計具備可預測性能之高效率演算法(1/2)</t>
  </si>
  <si>
    <t>2024 INGORMS Annual Meeting</t>
  </si>
  <si>
    <t>土石流集水區土砂災害及其對河道形態影響之精進研究-結合地聲與攝影機建立高含砂溪流流況分析系統(子計畫三)(1/2)</t>
  </si>
  <si>
    <t>ICL年會</t>
  </si>
  <si>
    <t>混凝土收縮潛變雲端即時分析資料庫建構及應用(2/3)</t>
  </si>
  <si>
    <t>SEEBUS研討會</t>
  </si>
  <si>
    <t>JKT workshop</t>
  </si>
  <si>
    <t>發展影像辨識技術於提升雙效標線性能精進之應用</t>
  </si>
  <si>
    <t>IRF 2024</t>
  </si>
  <si>
    <t>探討下視丘調控日夜行性行為或光線價值衡量之可能神經迴路(2/4)</t>
  </si>
  <si>
    <t>日本生物時鐘學會之年會</t>
  </si>
  <si>
    <t>2024國際前瞻科技研討會</t>
  </si>
  <si>
    <t>廢塑料與生質材料轉化再生材料及其衍生應用(1/3)</t>
  </si>
  <si>
    <t>2024日本泰國雙邊永續社會先端材料研討會</t>
  </si>
  <si>
    <t>APIEMS 2024</t>
  </si>
  <si>
    <t>光學點雲圖資測繪初探</t>
  </si>
  <si>
    <t>Asian Conference on Remote Sensing 2024</t>
  </si>
  <si>
    <t>探討XV型肝醣貯積病中人類蛋白引物GYG的角色及其?在治療藥物之開發(1/3)</t>
  </si>
  <si>
    <t>心臟研討會</t>
  </si>
  <si>
    <t>模擬三維雨滴分布受風場之變化對於高解析度降雨計算及都市排水模擬之影響(1/4)</t>
  </si>
  <si>
    <t>研究神經傳導物質誘導的鋅離子恆定紊亂：對初級培養的皮層神經細胞自噬和神經發炎的影響</t>
  </si>
  <si>
    <t>2024年MBSJ日本分子生物學會年會</t>
  </si>
  <si>
    <t>針對概念漂移與不平衡資料流特性之領域感知線上學習框架設計(1/2)</t>
  </si>
  <si>
    <t>第30屆ISSM</t>
  </si>
  <si>
    <t>淺層崩塌災害多元化調查、分析與整治工法之發展與整合研究-淺層崩塌災害多元化調查、分析與整治工法之發展與整合研究(總計畫及子計畫二)(III)</t>
  </si>
  <si>
    <t>東京大學移地研究</t>
  </si>
  <si>
    <t>震波干涉法在台灣的應用與評估</t>
  </si>
  <si>
    <t>植物開花的各層級分子調控之整合研究-解譯泛素化調控之轉錄後修飾調節之開花機制(3/3)</t>
  </si>
  <si>
    <t>臺灣藜與機能性稻米之抗老化肥胖機能性食品開發與精準體學研究－臺灣藜與機能性稻米之抗老化肥胖機能性食品開發與精準體學研究(2/3)</t>
  </si>
  <si>
    <t>西北太平洋副熱帶環流區氮循環在現代和過去的變化(2/3)</t>
  </si>
  <si>
    <t>以雙脈衝微弧氧化法於鎂合金表面製備高耐磨與抗菌陶瓷膜-新電性參數之綜合解析及應用</t>
  </si>
  <si>
    <t>50th ICMCTF國際會議</t>
  </si>
  <si>
    <t>植物發育及逆境反應之表觀遺傳調控-組蛋白去乙醯化?和甲基化?交互作用參與植物發育及逆境反應之功能研究(2/3)</t>
  </si>
  <si>
    <t>JmjC 蛋白 JMJ28 及 JMJ29 控制植物發育之分子機制(1/3)</t>
  </si>
  <si>
    <t>我國浮動式離岸風機TRL 5-7 實海域測試機組設計分析及場域規劃(1/2)</t>
  </si>
  <si>
    <t>OMAE2024國際會議</t>
  </si>
  <si>
    <t>JpGU2024國際會議</t>
  </si>
  <si>
    <t>索線蟲感染台灣秋行軍蟲的現象與其對植物地上部害蟲的防治潛力</t>
  </si>
  <si>
    <t>世界線形動物研討會(國際會議)</t>
  </si>
  <si>
    <t>泛素化調控植物生物時鐘與高溫交互作用之研究(2/3)</t>
  </si>
  <si>
    <t>美國植物學會(國際會議)</t>
  </si>
  <si>
    <t>美國植物學會2024(國際會議)</t>
  </si>
  <si>
    <t>泛素化調控植物生物時鐘與高溫交互作用之研究(1/3)</t>
  </si>
  <si>
    <t>潮間帶震測探勘分析技術研發-潮間帶震測探勘分析技術研發(1/2)</t>
  </si>
  <si>
    <t>ZSCAN4於體細胞核移置再程序化效能之探討</t>
  </si>
  <si>
    <t>第22屆國際幹細胞研究學會年會(國際會議)</t>
  </si>
  <si>
    <t>次世代胞器新蛋白成員：減數分裂細胞生殖顆粒中類三號DNA甲基?新型異構體功能探討(3/3)</t>
  </si>
  <si>
    <t>piRNAs and PIWI proteins國際會議</t>
  </si>
  <si>
    <t>風波計畫 - 適合台灣離岸能源場之風波雙能發電系統之創新開發與研究(2/3)</t>
  </si>
  <si>
    <t>西太平洋與東亞區域主要板塊邊界帶之活動構造、極端事件記錄與地質災害特性（二）(3/3)</t>
  </si>
  <si>
    <t>N型海嘯波的傳播與溯升(3/3)</t>
  </si>
  <si>
    <t>InSAR研究紮格羅斯(Zagros)地震週期的間接性生長褶皺演育(II)</t>
  </si>
  <si>
    <t>JPGU國際會議</t>
  </si>
  <si>
    <t>重建六十萬年來環地中海西風帶氣候演變歷史(2/3)</t>
  </si>
  <si>
    <t>植物發育及逆境反應之表觀遺傳調控-光與茉莉酸訊息傳遞引發的阿拉伯芥FIN219/JAR1和histone deacetylase互作整合的功能性研究(2/3)</t>
  </si>
  <si>
    <t>ICAR2024國際會議</t>
  </si>
  <si>
    <t>FIN219調控的轉錄因子bHLH27與bHLH51參與調節阿拉伯芥光與茉莉酸訊息傳遞的功能性研究</t>
  </si>
  <si>
    <t>美國植物生物學年會(國際會議)</t>
  </si>
  <si>
    <t>移地研究、JPGU國際會議</t>
  </si>
  <si>
    <t>在星際空間、太陽風、磁層、及電離層中之電漿紊流、波動的研究(2/2)</t>
  </si>
  <si>
    <t>小纖維神經病變影像的電腦輔助分析與量測系統(1/3)</t>
  </si>
  <si>
    <t>文化承襲、保存與競爭中的地理學及空間理論疑旨</t>
  </si>
  <si>
    <t>桃園-林口海岸 CCS場址調查與評估-桃園-林口海岸 CCS場址調查與評估(1/2)</t>
  </si>
  <si>
    <t>氣候變遷下海洋魚類之大尺度分布重組與生態系統穩定度轉變(5/5)</t>
  </si>
  <si>
    <t>隨機動態流場中自主式水下滑翔機之路徑規劃</t>
  </si>
  <si>
    <t>OCEANS2024國際會議</t>
  </si>
  <si>
    <t>海洋水中聲源偵測、辨識、與定位研究</t>
  </si>
  <si>
    <t>DCLDE 2024國際會議</t>
  </si>
  <si>
    <t>採用先進結構和製成開發超低電阻碳化矽功率電晶體應用在高壓運輸載具和儲能系統(2/2)</t>
  </si>
  <si>
    <t>ISPSD國際會議</t>
  </si>
  <si>
    <t>JmjC 蛋白 JMJ28 及 JMJ29 控制植物發育之分子機制(3/3)</t>
  </si>
  <si>
    <t>野生綠豆對害蟲之直接與間接防禦機制研究(3/3)</t>
  </si>
  <si>
    <t>APMNF國際會議</t>
  </si>
  <si>
    <t>介電奈米結構之多重共振模態於可調式高效率線性與非線性超穎介面研究(3/3)</t>
  </si>
  <si>
    <t>介電奈米結構之多重共振模態於可調式高效率線性與非線性超穎介面研究(2/3)</t>
  </si>
  <si>
    <t>臺灣寡毛實蠅亞科整合分類學研究— 探討形態分類與分子親緣之衝突與解決</t>
  </si>
  <si>
    <t>發展Galectin-1為基礎的蛋白表現與純化系統—以蜂毒蛋白為例(1/2)</t>
  </si>
  <si>
    <t>國際會議籌備會</t>
  </si>
  <si>
    <t>採用先進結構和製程開發超低電阻碳化矽功率電晶體應用在高壓運輸載具和儲能系統(1/2)</t>
  </si>
  <si>
    <t>探討嗅覺分子機制以改善東方果實蠅滅雄法防治效力(2/3)</t>
  </si>
  <si>
    <t>探討嗅覺分子機制以改善東方果實蠅滅雄法防治效力(3/3)</t>
  </si>
  <si>
    <t>利用多元策略探討疣胸琉璃蟻 (Dolichoderus thoracicus) 優勢族群形成原因： 超級蟻群、生殖策略及競爭行為(2/3)</t>
  </si>
  <si>
    <t>利用多元策略探討疣胸琉璃蟻 (Dolichoderus thoracicus) 優勢族群形成原因： 超級蟻群、生殖策略及競爭行為(1/3)</t>
  </si>
  <si>
    <t>N型海嘯波的傳播與溯升(2/3)</t>
  </si>
  <si>
    <t>ICCE國際會議</t>
  </si>
  <si>
    <t>SSDM2024國際會議</t>
  </si>
  <si>
    <t>我國浮動式離岸風機TRL 5-7 實海域測試機組設計分析及場域規劃(2/2)</t>
  </si>
  <si>
    <t>12thJFPS國際會議</t>
  </si>
  <si>
    <t>研究高品質因子超穎介面與功能性材料之耦合與應用(1/3)</t>
  </si>
  <si>
    <t>SPIE國際會議</t>
  </si>
  <si>
    <t>在過氧化氫逆境下small RNAs在水稻中的功能</t>
  </si>
  <si>
    <t>風波計畫 - 適合台灣離岸能源場之風波雙能發電系統之創新開發與研究(3/3)</t>
  </si>
  <si>
    <t>AWTEC2024(國際會議)</t>
  </si>
  <si>
    <t>SSDM國際會議</t>
  </si>
  <si>
    <t>番茄黃化捲葉病毒外殼蛋白對病毒於菸草粉蝨體內競爭及傳播的影響(二)(3/3)</t>
  </si>
  <si>
    <t>球背象鼻蟲與擬硬象天牛之擬態防禦機制與分類研究</t>
  </si>
  <si>
    <t>APCOW2024國際會議</t>
  </si>
  <si>
    <t>應用於5G基地台之脈衝式多頻帶數位控制Doherty功率放大器</t>
  </si>
  <si>
    <t>APMC2024國際會議</t>
  </si>
  <si>
    <t>ICSCRM2024國際會議</t>
  </si>
  <si>
    <t>APWS2024國際會議</t>
  </si>
  <si>
    <t>昆蟲之植物氣孔調節劑與其潛在生態功能(1/4)</t>
  </si>
  <si>
    <t>洋流渦輪機使用葉片螺距控制降低輸出功率擾動之研究</t>
  </si>
  <si>
    <t>小纖維神經病變影像的電腦輔助分析與量測系統(2/3)</t>
  </si>
  <si>
    <t>EGU24國際會議</t>
  </si>
  <si>
    <t>都市空間中的台灣文學研究Ⅲ</t>
  </si>
  <si>
    <t>慢下來留心觀察：漢德克慢的美學與倫理學</t>
  </si>
  <si>
    <t>孔子廟禮制與文史系列研究--以明代李之藻《頖宮禮樂疏》為核心(三)</t>
  </si>
  <si>
    <t>宗教組織與冷戰初期的地方政治： 以1950年的福建平潭大刀會起事為中心（1937-1954）(1/2)</t>
  </si>
  <si>
    <t>犬圖與自然史：從伍德希到蘿莎．邦訥(I)</t>
  </si>
  <si>
    <t>愛因斯坦--跨境‧交混‧連結：當代台灣電影中的移動者與跨國性(5/5)</t>
  </si>
  <si>
    <t>移地研究及參加國際會議</t>
  </si>
  <si>
    <t>軌異反社會性：無性戀、近親戀、孤獨的同志論</t>
  </si>
  <si>
    <t>清代臺灣的軍事與社會(2/2)</t>
  </si>
  <si>
    <t>臺灣華語高元音的唇形與姿態(2/2)</t>
  </si>
  <si>
    <t>數字作為建構世界的工具:佛光大學轉入-近代中國社會調查、統計知識與數字概念的建立(1.2/3)</t>
  </si>
  <si>
    <t>公民科學支持永續發展：資料實踐流程剖繪與資料賦能的共同設計</t>
  </si>
  <si>
    <t>先秦道家的政治修養論及證成脈絡 ——集中於《老子》、《莊子》的討論</t>
  </si>
  <si>
    <t>掌握變化的人間秩序：中國古代政治、倫理觀念之展開</t>
  </si>
  <si>
    <t>國木田獨步的新體詩創作—翻譯背景與環境變遷的視角—</t>
  </si>
  <si>
    <t>永覺元賢（1578-1657）在江戶：著作的流傳與接受(2/2)</t>
  </si>
  <si>
    <t>幽暗與微光：17世紀白話短篇小說的歷史書寫與道德寓言(1/2)</t>
  </si>
  <si>
    <t>黨國體制如何運作？機制、決策與執行--以國民黨的反台獨對策為焦點(2/3)</t>
  </si>
  <si>
    <t>玩法之途：臺灣文學中的法律敘事</t>
  </si>
  <si>
    <t>真實論與真實論之間：小說篇(1/3)</t>
  </si>
  <si>
    <t>明清佛教題材寶卷對戲曲創作與表演之影響(1/2)</t>
  </si>
  <si>
    <t>戰線後方——戰爭下殖民地台灣的「日常生活」(2/3)</t>
  </si>
  <si>
    <t>東吳大學轉入--近代日本社會改造思潮中的農本思想和政治實踐(2/3)</t>
  </si>
  <si>
    <t>習與性成：宋明與清代儒學中「惡」的問題(5/5)</t>
  </si>
  <si>
    <t>西漢後期政治文化中的知識與權威(3/3)</t>
  </si>
  <si>
    <t>西漢後期政治文化中的知識與權威(2/3)</t>
  </si>
  <si>
    <t>日本減碳創新政策：從國際氣候倡議壓力到國內能效提升的轉型治理研究策略(1/2)</t>
  </si>
  <si>
    <t>會議</t>
  </si>
  <si>
    <t>串聯催化應用於電催官能基化短鏈烷／烯烴為多碳有機化合物(1/2)</t>
  </si>
  <si>
    <t>國際學術期刊主編提升國際影響力計畫(3/3)</t>
  </si>
  <si>
    <t>會議(AMCIS)</t>
  </si>
  <si>
    <t>會議(ISF)</t>
  </si>
  <si>
    <t>美國化學學會出版委員會委員、藥物開發研討會主席和學術議程委員 - 拓展國際跨領域化學學會研究與深度(2/3)</t>
  </si>
  <si>
    <t>會議(ACS美國化學學會秋季聯合大會)</t>
  </si>
  <si>
    <t>擔任 IEEE Transactions on Power Electronics 期 刊主編(3/3)</t>
  </si>
  <si>
    <t>會議(2024 ICRERA/2024 S2PC)</t>
  </si>
  <si>
    <t>會議(2024ICIS)</t>
  </si>
  <si>
    <t>113年度淨零生活運動轉型計畫(2/4)</t>
  </si>
  <si>
    <t>22nd World Congress of Food Science and Technology （IUFoST）</t>
  </si>
  <si>
    <t>創造國際影響力:非營利組織和志願行動研究協會理事(3/3)</t>
  </si>
  <si>
    <t>會議(ARNOVA)</t>
  </si>
  <si>
    <t>解鎖推想世界：論天禧年小說的奇特寫實派(1/3)</t>
  </si>
  <si>
    <t>解鎖推想世界：論天禧年小說的奇特寫實派(2/3)</t>
  </si>
  <si>
    <t>【積體光子電路中的超穎表面應用於離子阱型量子計算(2/2)】</t>
  </si>
  <si>
    <t>公費研習(共170天)</t>
  </si>
  <si>
    <t>【應用微奈米結構於涉及氣體之電極來提升乾淨能源生產之效率(2/2)】</t>
  </si>
  <si>
    <t>全校性統籌經費</t>
  </si>
  <si>
    <t>帶領田徑隊赴日本京都大學移訓參訪</t>
  </si>
  <si>
    <t>帶領田徑隊赴日本京都大學交流參訪</t>
  </si>
  <si>
    <t>推動科技國外旅費</t>
  </si>
  <si>
    <t>參加北美台大醫學院校友會年會及本校ADF董事會</t>
  </si>
  <si>
    <t>拜訪比利時蒙斯大學、參加法國國家科學研究中心研討會及拜訪巴黎政治學院</t>
  </si>
  <si>
    <t>與日本筑波大學、法國格勒諾布爾-阿爾卑斯大學三方合作簽約</t>
  </si>
  <si>
    <t>教學經常費</t>
  </si>
  <si>
    <t>帶領學生參加第48屆國際大學生程式設計世界競賽(總價：53,744 分攤：2,084)</t>
  </si>
  <si>
    <t>出席台大紐約校友會40週年會及訪問波士頓校友會</t>
  </si>
  <si>
    <t>參加亞洲獸醫師聯合會差旅費</t>
  </si>
  <si>
    <t>拜訪越南國立大學Nguyen Hong Quan副教授、交流東南亞研究、博寮(金甌省)</t>
  </si>
  <si>
    <t>分攤</t>
  </si>
  <si>
    <t>參加國際學術研討會</t>
  </si>
  <si>
    <t>校經費結餘款再運用</t>
  </si>
  <si>
    <t>訪問日韓姊妹校(東京大學.一橋大學.首爾大學.延世大學.高麗大學)</t>
  </si>
  <si>
    <t>會計科目調整</t>
  </si>
  <si>
    <t>推廣教育收入計畫</t>
  </si>
  <si>
    <t>參加2024亞太商學院聯合會(AAPBS)</t>
  </si>
  <si>
    <t>J</t>
  </si>
  <si>
    <t>參加SERVSIG研討會</t>
  </si>
  <si>
    <t>參加 The Global Novel:Bridging Material Objects and Forms 國際會議</t>
  </si>
  <si>
    <t>參加2024 AFAANZ會議</t>
  </si>
  <si>
    <t>參加V Colloqui International CIM,Incunables I Post-Incunables Poetics Iberorromances國際會議</t>
  </si>
  <si>
    <t>參加Journal of Accounting,Auditing and Finance會議</t>
  </si>
  <si>
    <t>參加愛爾蘭研究國際研討會年會</t>
  </si>
  <si>
    <t>參加第九屆西班牙語教學國際會議</t>
  </si>
  <si>
    <t>參加 American Accounting Association年會</t>
  </si>
  <si>
    <t>參加2024美國會計學會年會</t>
  </si>
  <si>
    <t>2024管理創新國際研討會</t>
  </si>
  <si>
    <t>參加2024管理創新國際研討會</t>
  </si>
  <si>
    <t>帶領學生參與2024 COEDA會議</t>
  </si>
  <si>
    <t>辦理及籌備2024管理創新國際研討會</t>
  </si>
  <si>
    <t>參加2024 New Chaucer Society Congress國際會議</t>
  </si>
  <si>
    <t>參加 2024 AACSB International Conference and Annual Meeting</t>
  </si>
  <si>
    <t>參加 The 5th East Asian Translation Studies Conference國際會議</t>
  </si>
  <si>
    <t>2024全美外語教學協會年會(ACTFL)業務洽談</t>
  </si>
  <si>
    <t>場地設備收入計畫</t>
  </si>
  <si>
    <t>參加第12屆混凝土潛變國際研討會</t>
  </si>
  <si>
    <t>K</t>
  </si>
  <si>
    <t>參加12th conference of creep, shrinkage and durability of concrete and concrete structures,CONCREEP12發表論文</t>
  </si>
  <si>
    <t>執行國科會與比利時雙邊合作人員交流計畫，至新魯汶大學參與學術研討，至葡萄牙國家土木工程實驗室參與試驗</t>
  </si>
  <si>
    <t>參加Indoor Air 2024國際會議發表論文</t>
  </si>
  <si>
    <t>參加第8屆ICEGE研討會並發表論文</t>
  </si>
  <si>
    <t>至哥本哈根丹麥科技大學、赴冰島採集樣本及地質考察</t>
  </si>
  <si>
    <t>參加EMI/PMC 2024國際研討會並發表論文</t>
  </si>
  <si>
    <t>參加第18屆世界地震工程研討會發表論文</t>
  </si>
  <si>
    <t>參加2024 IEEE International Geoscience and Remote Sensing Symposium IGRSS，參與IEEE相關組織活動並與學者交流</t>
  </si>
  <si>
    <t>參加 The 14th Conference on Metamaterials, Photonic Crystals and Plasmonics META 2024國際學術研討會</t>
  </si>
  <si>
    <t>參加16th World Congress on Computational Mechanics and 4th Pan American Congress on Computational Mechanics WCCM 2024國際學術研討會</t>
  </si>
  <si>
    <t>參加第37屆國際地質年會(IGC 2024)</t>
  </si>
  <si>
    <t>受邀訪問UCLA及訪問北加三星電子醫材研發部門</t>
  </si>
  <si>
    <t>參加WCCM 2024發表演講、主持論壇</t>
  </si>
  <si>
    <t>參加2024年國際質譜會議(IMSC 2024)</t>
  </si>
  <si>
    <t>受應用地質株氏會社邀請進行學術交流訪問與能登半島勘災</t>
  </si>
  <si>
    <t>2、4</t>
  </si>
  <si>
    <t>受應用地質株氏會社邀請參加年度博覽會與能登半島地震災損現地探查</t>
  </si>
  <si>
    <t>參加WCCM 2024/PANACM 2024研討會</t>
  </si>
  <si>
    <t>參加EGU General Assembly 2024會議</t>
  </si>
  <si>
    <t>參加2024 Georg Nemetschek Institute Symposium &amp; Expo on Artificial Intelligence for the Built World國際會議發表論文及受邀出席慕尼黑大學博士論文口試擔任委員</t>
  </si>
  <si>
    <t>參加2nd International Conference on Microbial Biotechnology in Construction Materials and Geotechnical Engineering研究發表及學術交流</t>
  </si>
  <si>
    <t>參加CIMTEC 2024會議受邀演講與主持會議論壇</t>
  </si>
  <si>
    <t>參加法國2024 ISARC國際營建自動化與機器人研討會、尼泊爾ISDRS國際永續發展研究研討會及訪問University of Paris-Saclary教授</t>
  </si>
  <si>
    <t>參加2024 WCCM國際力學會議</t>
  </si>
  <si>
    <t>參加歐洲地球科學聯盟(EGU)國際會議、移地研究</t>
  </si>
  <si>
    <t>參加第75屆國際執行委員會議暨第9屆亞洲區域國際會議</t>
  </si>
  <si>
    <t>參加ICCCBE 2024發表研究成果並訪問The University of British Columbia洽商國際合作研究事宜</t>
  </si>
  <si>
    <t>參加第三十屆智慧運輸世界大會並受邀演講</t>
  </si>
  <si>
    <t>參加WCEE 2024研討會</t>
  </si>
  <si>
    <t>參加ICCCBE 2024國際研討會並發表研究成果</t>
  </si>
  <si>
    <t>參加第十八屆歐洲土壤力學和岩土工程會議</t>
  </si>
  <si>
    <t>參加2nd International Conference on Microbial Biotechnology in Construction Materials and Geotechnical Engineering主持會議並發表論文</t>
  </si>
  <si>
    <t>參加第37屆TEAM研討會並發表論文</t>
  </si>
  <si>
    <t>參加第16屆國際計算力學會議並發表研究成果</t>
  </si>
  <si>
    <t xml:space="preserve">參加世界計算力學會議並發表研究成果、前往加洲大學聖地牙哥分校及密西根大學安娜堡分校進行研究
</t>
  </si>
  <si>
    <t>至加州大學聖地亞哥分校進行研究並針對國科會計畫的試驗規定及國際合作發展</t>
  </si>
  <si>
    <t>受關西大學教授邀請參訪東京地下鐵、日本航空等營運單位之運輸安全教育與訓練設施及國土交通省對於事故受害者的援助措施</t>
  </si>
  <si>
    <t>受邀訪問南韓大田忠南大學、韓國高等科學技術學院及大邱啟明大學並做學術演講</t>
  </si>
  <si>
    <t>4、6</t>
  </si>
  <si>
    <t>至美國UCSD進修訪問及3rd National Congress of Earthquake and Geotechnical Engineering in Guatemala發表論文及演講</t>
  </si>
  <si>
    <t>參加當代材料力學研討會並發表演講</t>
  </si>
  <si>
    <t>參加The Eighteenth East Asia-Pacific Conference on Structural Engineering and Construction (EASEC-18)會議給予演講</t>
  </si>
  <si>
    <t>出席Japan-Korea-Taiwan(JKT)會議</t>
  </si>
  <si>
    <t>參加第42屆獸醫比較呼吸學會研討會發表論文及參訪University of Helsinki</t>
  </si>
  <si>
    <t>參加CNRD-NTU雙邊化學研討會</t>
  </si>
  <si>
    <t>受邀至泰國亞洲理工學院土木工程學系參加博士生論文資格考</t>
  </si>
  <si>
    <t>6、7</t>
  </si>
  <si>
    <t>至聖地牙哥加利福尼亞大學結構工程系進行研究訪問</t>
  </si>
  <si>
    <t>在職專班計畫</t>
  </si>
  <si>
    <t>參加2024 AACSB亞太區認證會議</t>
  </si>
  <si>
    <t>P</t>
  </si>
  <si>
    <t>辦理112-2GMBA跨國共授課程</t>
  </si>
  <si>
    <t>課程參訪</t>
  </si>
  <si>
    <t>參加DRUID學術會議</t>
  </si>
  <si>
    <t>參加WCEE 2024</t>
  </si>
  <si>
    <t>參加第46屆歐洲會計學會年會</t>
  </si>
  <si>
    <t>出訪福岡市交流及籌備10月科技研討會</t>
  </si>
  <si>
    <t>參加Journal of Accounting,Auditing and Finance Conference 2024</t>
  </si>
  <si>
    <t>參加2024 SCP conference</t>
  </si>
  <si>
    <t>參加2024 Summer Finance Roundtable及2024 Asia/Pacific Financial Management Association conference</t>
  </si>
  <si>
    <t>參加The 3rd International Conference of Journal of Information Systems</t>
  </si>
  <si>
    <t>帶領管理學院團隊參加全球霍特獎總決賽</t>
  </si>
  <si>
    <t>進行移地研究、參加AOM學術會議</t>
  </si>
  <si>
    <t>協辦在職專班課程海外企業參訪</t>
  </si>
  <si>
    <t>在職專班課程海外企業參訪</t>
  </si>
  <si>
    <t>參加2024美國行銷學會夏季學術研討會</t>
  </si>
  <si>
    <t>參加2024 Management Innovation Conference</t>
  </si>
  <si>
    <t>出席FMA研討會</t>
  </si>
  <si>
    <t>參加管理研究生入學委員會</t>
  </si>
  <si>
    <t>海外研修與參訪、參加The 24th Asia Pacific Industrial Engineering and Management Systems Conference</t>
  </si>
  <si>
    <t>參加GMAC亞洲年會</t>
  </si>
  <si>
    <t>擔任AACSB評鑑委員，訪問Indian Institute of Management</t>
  </si>
  <si>
    <t>參加IEEM 2024國際會議</t>
  </si>
  <si>
    <t>赴慶應大學參與國際組織評鑑</t>
  </si>
  <si>
    <t>參與Eduniversa1年會</t>
  </si>
  <si>
    <t>赴美國華盛頓馬里蘭大學移地研究</t>
  </si>
  <si>
    <t>參加2024 Asian Deans Forum並訪問南洋理工大學</t>
  </si>
  <si>
    <t>支援台大-復旦班2024西班牙訪學課程</t>
  </si>
  <si>
    <t>帶領台大-復旦西班牙訪學課程</t>
  </si>
  <si>
    <t>受邀於查理大學及華沙大學講學、參與培訓會議、國際研討會及拜會德勒斯大學</t>
  </si>
  <si>
    <t>參加哈佛商學院課程</t>
  </si>
  <si>
    <t>參加HBS CloColl Program個案研習</t>
  </si>
  <si>
    <t>參加ELI USA進修課程</t>
  </si>
  <si>
    <t>參加HBS CloColl Program個案研習課程</t>
  </si>
  <si>
    <t>參加Prague International Staff Week會議及拜訪維也納經濟大學</t>
  </si>
  <si>
    <t>參加2024歐洲教育者年會及本院姊妹校舉辦之Pre-EAIE partner Day</t>
  </si>
  <si>
    <t>拓展可能締約之大學並參加會議</t>
  </si>
  <si>
    <t>參加2024 Eduniversal World Convention</t>
  </si>
  <si>
    <t>其他收入計畫</t>
  </si>
  <si>
    <t>參加「2024首爾國際書展」</t>
  </si>
  <si>
    <t>參加雙邊學術會議並討論合作計畫與招生事宜</t>
  </si>
  <si>
    <t>參加2024 IGeLU Conference</t>
  </si>
  <si>
    <t>參加法蘭克福書展及座談會</t>
  </si>
  <si>
    <t>參加2024年印尼臺灣高等教育展</t>
  </si>
  <si>
    <t>參加The 8th International Conference(ENGE2024)</t>
  </si>
  <si>
    <t>參加2024印尼臺灣高等教育展</t>
  </si>
  <si>
    <t>參加世界留台校友聯誼總會會員代表大會暨聯誼會及訪問</t>
  </si>
  <si>
    <t>捐款收入計畫</t>
  </si>
  <si>
    <t>拜訪Rivos公司、參加CPS-IoT WEEK2024並主持會議，以及拜訪香港城市大學、澳門大學</t>
  </si>
  <si>
    <t>F</t>
  </si>
  <si>
    <t>訪問RIKEN理化學研究所橫濱校區及參訪日本相關食品產業</t>
  </si>
  <si>
    <t>參加CVR2024國際會議</t>
  </si>
  <si>
    <t>參加AAAI-MAKE 2024會議、訪問Google</t>
  </si>
  <si>
    <t>3、7</t>
  </si>
  <si>
    <t>進行柑橘與行道樹木的病害研究及參訪歐洲最大柑橘盆栽公司Citrina做病害防治技術交流</t>
  </si>
  <si>
    <t>工作參訪、舉辦工作坊、採集、交流</t>
  </si>
  <si>
    <t>參加國際學術會議及棕櫚油工廠參訪</t>
  </si>
  <si>
    <t>參加亞洲地球科學聯合會2024年會</t>
  </si>
  <si>
    <t>辦理募款餐費、相關會議事宜</t>
  </si>
  <si>
    <t>拜訪校友、參加南加州校友會年會</t>
  </si>
  <si>
    <t>參加MRS國際會議</t>
  </si>
  <si>
    <t>參加Presentation of paper at AAA annual meeting、發表論文</t>
  </si>
  <si>
    <t>參加IEEE ASSCC 指導委員會(Steering committee)會議</t>
  </si>
  <si>
    <t>辦理2024台大-岡山大學暑期交流計畫</t>
  </si>
  <si>
    <t>移地研究、參訪台日企業個案</t>
  </si>
  <si>
    <t>至國際稻米研究所移地研究、參訪</t>
  </si>
  <si>
    <t>出席2024 ACS Fall Meeting</t>
  </si>
  <si>
    <t>出席會議.移地研究</t>
  </si>
  <si>
    <t>參加IAMCR國際研討會</t>
  </si>
  <si>
    <t>移地研究、參加AAA2024 Annual Meeting</t>
  </si>
  <si>
    <t>移地研究、參訪東京專修大學</t>
  </si>
  <si>
    <t>出席國際會議及參訪</t>
  </si>
  <si>
    <t>參加京都大學2024商業分析暨會計學術交流會</t>
  </si>
  <si>
    <t>訪問紐約校友會40周年慶、波士頓校友會</t>
  </si>
  <si>
    <t>參加京都大學2024商業分析技會計學術交流會</t>
  </si>
  <si>
    <t>出席國際會議.參訪</t>
  </si>
  <si>
    <t>出席會議</t>
  </si>
  <si>
    <t>參加ESSEC國際研討會</t>
  </si>
  <si>
    <t>參加ESSEC國際研討會(NTU Research Workshop)</t>
  </si>
  <si>
    <t>參加RIPE2024國際研討會</t>
  </si>
  <si>
    <t>3.、4</t>
  </si>
  <si>
    <t>出席會議.訪問</t>
  </si>
  <si>
    <t>參加IAMCR年度會議、發表論文</t>
  </si>
  <si>
    <t>移地訓練</t>
  </si>
  <si>
    <t>業務洽談</t>
  </si>
  <si>
    <t>移地研究、參訪日本文化產業及台商在日經營研究</t>
  </si>
  <si>
    <t>出訪美國及日本學術交流</t>
  </si>
  <si>
    <t>113年5月出國差旅費執行數簽准變更計畫</t>
  </si>
  <si>
    <t>其他政府機關委辦計畫-臺北市政府消防局</t>
  </si>
  <si>
    <t>其他政府機關委辦計畫-客家委員會</t>
  </si>
  <si>
    <t>其他政府機關委辦計畫-大陸委員會</t>
  </si>
  <si>
    <t>其他政府機關委辦計畫-國立陽明交通大學</t>
  </si>
  <si>
    <t>其他政府機關委辦計畫-經濟部中小及新創企業署</t>
  </si>
  <si>
    <t>其他政府機關委辦計畫-交通部中央氣象署</t>
  </si>
  <si>
    <t>其他政府機關委辦計畫-內政部</t>
  </si>
  <si>
    <t>其他政府機關委辦計畫-國家海洋研究院</t>
  </si>
  <si>
    <t>其他政府機關委辦計畫-教育部</t>
  </si>
  <si>
    <t>其他政府機關委辦計畫-教育部體育署</t>
  </si>
  <si>
    <t>其他政府機關委辦計畫-國立高雄科技大學</t>
  </si>
  <si>
    <t>其他政府機關委辦計畫-經濟部地質調查及礦業管理中心</t>
  </si>
  <si>
    <t>其他政府機關委辦計畫-海洋委員會海洋保育署</t>
  </si>
  <si>
    <t>其他政府機關委辦計畫-中央研究院</t>
  </si>
  <si>
    <r>
      <t>自籌收入計畫</t>
    </r>
    <r>
      <rPr>
        <sz val="12"/>
        <color rgb="FF000000"/>
        <rFont val="新細明體"/>
        <family val="1"/>
        <charset val="136"/>
      </rPr>
      <t>（G）</t>
    </r>
  </si>
  <si>
    <t>進修</t>
  </si>
  <si>
    <t>實習</t>
  </si>
  <si>
    <t>業務洽談等</t>
  </si>
  <si>
    <t>1、3</t>
  </si>
  <si>
    <t>考察、訪問</t>
  </si>
  <si>
    <t>考察、訪問、開會</t>
  </si>
  <si>
    <t>考察、開會</t>
  </si>
  <si>
    <t>訪問、開會</t>
  </si>
  <si>
    <t>3、4、9</t>
  </si>
  <si>
    <t>訪問、開會、業務洽談等</t>
  </si>
  <si>
    <t>訪問、研究</t>
  </si>
  <si>
    <t>開會、進修</t>
  </si>
  <si>
    <t>開會、研究</t>
  </si>
  <si>
    <t>開會、業務洽談等</t>
  </si>
  <si>
    <r>
      <t>建教合作計畫</t>
    </r>
    <r>
      <rPr>
        <sz val="12"/>
        <color rgb="FF000000"/>
        <rFont val="新細明體"/>
        <family val="1"/>
        <charset val="136"/>
      </rPr>
      <t>（H）</t>
    </r>
  </si>
  <si>
    <t>3、9</t>
  </si>
  <si>
    <t>訪問、業務洽談等</t>
  </si>
  <si>
    <t>校總區轉撥-全球衛生學位學程學雜費</t>
  </si>
  <si>
    <t>參加歐洲公衛教育協會ASPHER2024年會</t>
  </si>
  <si>
    <t>補助副校長室教學經常費</t>
  </si>
  <si>
    <t>參加2024歐洲醫學教育年會</t>
  </si>
  <si>
    <t>工作坊籌備會議等</t>
  </si>
  <si>
    <t>參加美國公衛外交高峰會</t>
  </si>
  <si>
    <t>校總區轉撥-學士後護理學系學雜費</t>
  </si>
  <si>
    <t>參加國際心理腫瘤學會</t>
  </si>
  <si>
    <t>解剖暨細胞生物學科所</t>
  </si>
  <si>
    <t>參加神經科學大會</t>
  </si>
  <si>
    <t>公共衛生學院統籌款</t>
  </si>
  <si>
    <t>參加亞太公共衛生學術聯盟</t>
  </si>
  <si>
    <t>參加ASPPH暨APHA</t>
  </si>
  <si>
    <t>活性金黃色葡萄球菌空氣採樣效能與濾紙萃取效率評估(2/2)</t>
  </si>
  <si>
    <t>參加ICOH2024國際職業衛生大會</t>
  </si>
  <si>
    <t>探索FOXG1症候群的臨床表徵多樣性及致病機轉(3/3)</t>
  </si>
  <si>
    <t>參加第18屆ICNC國際研討會</t>
  </si>
  <si>
    <t>以串接式羅吉斯迴歸建立到院前心跳停止病人分段預後模型</t>
  </si>
  <si>
    <t>參加SAEM2024美國急診學會年會</t>
  </si>
  <si>
    <t>探討直接型口服抗凝血劑濃度與急性中風預後的關聯與藥物治療期間仍中風的因子</t>
  </si>
  <si>
    <t>參加ESOC2024歐洲中風年會</t>
  </si>
  <si>
    <t>探討組織蛋白去乙醯?6在人類尿路上皮癌的腫瘤幹細胞化和抗癌免疫作用中之角色：尋找克服抗藥性的新策略(1/3)</t>
  </si>
  <si>
    <t>參加AACR2024國際會議</t>
  </si>
  <si>
    <t>EB 病毒衍生胞外體功能之研究(延長至113.10.31)</t>
  </si>
  <si>
    <t>參加日內瓦GRC國際會議</t>
  </si>
  <si>
    <t>開發具抗氧化功能之氧化鈰奈米粒子應用於間質性膀胱炎之治療(2/3)</t>
  </si>
  <si>
    <t>參加12th_World_Biomaterial_Congress國際研討會</t>
  </si>
  <si>
    <t>利用三維動態X光數據開發基於立體數位影像相關法與機器學習之創新平台以量測行走時足踝骨頭三維力學與表面形態之變化：不同足型與踝關節融合之應用(1/3)</t>
  </si>
  <si>
    <t>參加12th_Asian-Pacific_Conference_on_Biomechanics會議</t>
  </si>
  <si>
    <t>端粒與端粒?交互作用之研究(5/5)(餘款繳回)</t>
  </si>
  <si>
    <t>參加2024EMBO義大利國際會議</t>
  </si>
  <si>
    <t>抗丙型干擾素自體抗體病人使用抗分枝桿菌藥物之療效監測與精準劑量探討</t>
  </si>
  <si>
    <t>參加ECCMID 2024國際研討會</t>
  </si>
  <si>
    <t>利用多體學研究策略探討骨頭微環境對於非小細胞肺癌轉移之影響(2/3)</t>
  </si>
  <si>
    <t>參加第82屆日本癌症研究學會年度會議</t>
  </si>
  <si>
    <t>掃地機器人吸塵除塵效能整合評估方法與應用開發研究</t>
  </si>
  <si>
    <t>參加第34屆國際職業健康研討會</t>
  </si>
  <si>
    <t>多重技術水產溯源系統建置與應用：以白蝦產地與品質鑑別為例(1/3)</t>
  </si>
  <si>
    <t>參加環境毒理與化學學會第34屆歐洲年會</t>
  </si>
  <si>
    <t>心臟組織CD36-Hi巨噬細胞在心肌修復再生的角色</t>
  </si>
  <si>
    <t>參加EACR2024歐洲癌症研究協會國際會議</t>
  </si>
  <si>
    <t xml:space="preserve">過敏誘導毛囊再生:模型和機制(1/3)
</t>
  </si>
  <si>
    <t>參加2024SID美國研究皮膚科醫學會年會</t>
  </si>
  <si>
    <t>結合臨床、認知、腦造影縱貫資料，建立注意力不足過動症之人工智慧輔助診斷平台(1/3)</t>
  </si>
  <si>
    <t>參加2024生物精神醫學年會</t>
  </si>
  <si>
    <t>探索唾液腺類器官發育相關的WNT信號遞級調節圖譜(1/3)</t>
  </si>
  <si>
    <t>參加第12屆世界生物材料大會</t>
  </si>
  <si>
    <t>國科會結餘款個人再運用(陳政維)</t>
  </si>
  <si>
    <t>2024美國胸心血管外科學會年會</t>
  </si>
  <si>
    <t>毛囊幹細胞:裝備效應與毛囊加速再生(3/3)</t>
  </si>
  <si>
    <t>參加13th_world_congress_for_hair_research會議</t>
  </si>
  <si>
    <t>防止眼角膜內皮細胞喪失所導致之失明的藥物標的開發(2/3)</t>
  </si>
  <si>
    <t>參加Korean_Society_for_Investigative_Dermatology2024年會</t>
  </si>
  <si>
    <t>參加5th_International_Conference_on_the_Long_and_Short_of_Non-Coding_RNAs會議</t>
  </si>
  <si>
    <t>探索新型膽汁滯留病因--纖毛類疾病於兒童肝病之角色(1/3)</t>
  </si>
  <si>
    <t>參加APASL2024國際會議</t>
  </si>
  <si>
    <t>在急性腎損傷後增加細胞內ATP可減緩慢性腎病變的發展(3/3)</t>
  </si>
  <si>
    <t>參加第十二屆首爾國際內分泌與新陳代謝大會</t>
  </si>
  <si>
    <t>建構標準化腸-心軸檢測與藥物開發平台並發展菌相診斷工具與臨床治療方法(3/4)</t>
  </si>
  <si>
    <t>參加第八屆亞洲微生物相研發與商業合作會議</t>
  </si>
  <si>
    <t>於近端腎小管細胞抑制SLC34A2對於慢性腎臟病的保護作用及分子機轉探
討</t>
  </si>
  <si>
    <t>參加歐洲腎臟年會</t>
  </si>
  <si>
    <t>輻射傷害後的生長期毛囊修復：細胞動力學的功能性調節(2)(1/2)</t>
  </si>
  <si>
    <t>參加2024SID美國皮膚科學研究年會</t>
  </si>
  <si>
    <t>在抗病毒治療時代慢性B型肝炎進程的動態罹病風險研究(1/3)</t>
  </si>
  <si>
    <t>參加2024歐洲肝臟學會國際肝臟會議</t>
  </si>
  <si>
    <t>非酒精性脂肪肝病和嚴重的肝臟疾病、癌症、及死亡的危險性：遺傳和非遺傳的影響(3/3)</t>
  </si>
  <si>
    <t>開發微小蛋白質複合體全面性偵測定量平台研究人類誘導性多能幹細胞神經分化之訊息調控路徑</t>
  </si>
  <si>
    <t>參加2024美國質譜年會</t>
  </si>
  <si>
    <t>國科會結餘款個人再運用(潘璦琬)</t>
  </si>
  <si>
    <t>參加AmericanPsychiarticAssociation會議</t>
  </si>
  <si>
    <t>可切除胰臟癌合併糖尿病患者術後之疲倦、糖化血色素、糖尿病自我照顧行為及生活品質之變化：縱貫性混合型研究(1/2)</t>
  </si>
  <si>
    <t>參加2024Oncology_Nursing_Society_Congress會議</t>
  </si>
  <si>
    <t>褪黑激素於癲癇兒睡眠障礙治療之臨床試驗(3/3)(延至113.12.31)</t>
  </si>
  <si>
    <t>參加美國聯合睡眠學會2024年會</t>
  </si>
  <si>
    <t>研究第四型腺?酸激?在傳統活化巨噬細胞的功能(2/3)</t>
  </si>
  <si>
    <t>參加美國免疫學會2024年會</t>
  </si>
  <si>
    <t>Peli1 於癌症免疫中對於調控CD8+ T細胞功能及耗竭所扮演的角色(2/4)</t>
  </si>
  <si>
    <t>參加美國免疫學家協會(AAI)年會</t>
  </si>
  <si>
    <t>應用人工智慧系統於發展遲緩兒童評估、治療及成效追蹤:  以粗動作、細動作、運筆、注意力、情緒五領域為主(5/5)(餘款繳回)</t>
  </si>
  <si>
    <t>參加INSAR2024年度研討會</t>
  </si>
  <si>
    <t>大腸直腸癌篩檢計畫之篩檢偵測大腸癌及間隔癌的臨床和分子特徵調查</t>
  </si>
  <si>
    <t>參加美國消化系醫學週2024DDW及世界內視鏡組織WEO國際研討會</t>
  </si>
  <si>
    <t>解析癌細胞、腫瘤微環境、全身免疫與胰臟癌誘發惡病質之關聯(1/3)</t>
  </si>
  <si>
    <t>參加美國消化系醫學週2024DDW</t>
  </si>
  <si>
    <t>治療腎細胞癌之新策略: 抑制CDK12對DNA修復反應與轉錄調控之影響</t>
  </si>
  <si>
    <t>參加American Urological Association's 2024 Annual Meet</t>
  </si>
  <si>
    <t>開發促腫瘤細胞吞噬的新穎性肺癌治療抗體(1/3)</t>
  </si>
  <si>
    <t>參加JCA-AACR國際會議</t>
  </si>
  <si>
    <t>緩解期精神病患依指示減低抗精神病劑至有效最低藥量：前瞻性追蹤研究及進階分析(3/3)</t>
  </si>
  <si>
    <t>參加SIRS2024思覺失調症國際研討會</t>
  </si>
  <si>
    <t>國科會結餘款個人再運用(楊荔丹)</t>
  </si>
  <si>
    <t>出席法國"歐洲經皮導管學會－世界領先的經皮導管介入性治療歐洲年會</t>
  </si>
  <si>
    <t>學齡前自閉症類群障礙兒童的動作功能與腦部活化關聯性之長期研究</t>
  </si>
  <si>
    <t>參加國際自閉症研究學會2024年會</t>
  </si>
  <si>
    <t>外部驗證院前疑似大血管阻塞指標-一個多中心前瞻性觀察性研究 (第二、三年)(延長至113.12.31)</t>
  </si>
  <si>
    <t>參加2023AHA(RESS)國際研討會</t>
  </si>
  <si>
    <t>探討熱休克蛋白質40家族對先天性抗病毒反應之調控機制(113.2.26~8.25由歐展言代核)</t>
  </si>
  <si>
    <t>參加第五屆加拿大病毒學會年會</t>
  </si>
  <si>
    <t>完整探索omipalisib在AML中的治療潛力和策略：專注在NRAS突變的髓系白血病(2/3)</t>
  </si>
  <si>
    <t>參加EHA2024CONGRESS會議</t>
  </si>
  <si>
    <t>探討缺陷核接受子結合蛋白(NRIP) 在運動神經元對神經退化疾病的影響(3/3)</t>
  </si>
  <si>
    <t>參加FENS_FORUM2024會議</t>
  </si>
  <si>
    <t>利用脫附電灑游離法飛行時間影像質譜分析頭髮中的藥物分佈:第二部分</t>
  </si>
  <si>
    <t>參加2023年美國法醫毒物學年會</t>
  </si>
  <si>
    <t>利用高通量蛋白?定度藥物篩選技術(GPS)對腫瘤微環境中蛋白調控進行新藥開發 - 以PD-L1免疫治療為例(2/3)</t>
  </si>
  <si>
    <t>參加第八屆JCA-AACR特別聯席會議</t>
  </si>
  <si>
    <t>研究表觀遺傳串擾於高惡性度骨髓性癌症—生物標記發現與分子機轉研究</t>
  </si>
  <si>
    <t>參加2024 29th歐洲血液學會年會</t>
  </si>
  <si>
    <t>調控B4GALT3醣基化與肝細胞癌表現之關係</t>
  </si>
  <si>
    <t>參加19th Annual Academic Surgical Congres國際會議</t>
  </si>
  <si>
    <t>新冠肺炎下長期照顧服務管制對於使用者及家庭照顧者之影響：運用多元觀點剖析(2/2)</t>
  </si>
  <si>
    <t>參加GSA2023國際研討會</t>
  </si>
  <si>
    <t>超越 anti-PD-1/ anti-PD-L1: 探索anti-CD47 在肝細胞癌治療的潛力(3/3)</t>
  </si>
  <si>
    <t>參加2024年第33屆亞太肝臟研究協會(APASL)年會</t>
  </si>
  <si>
    <t>建構高齡社會生命末期照護模式(3/3)</t>
  </si>
  <si>
    <t>參加EAPC2024歐洲緩和醫學會年會</t>
  </si>
  <si>
    <t>運用微生物體之精準醫學控制慢性B型肝炎(1/3)</t>
  </si>
  <si>
    <t>參加2024年美國消化醫學週(DDW)國際會議</t>
  </si>
  <si>
    <t>有氧運動及振動訓練對產熱脂肪細胞之影響：探討肌肉激素誘導白脂褐化及改善肥胖與相關代謝疾病之機轉(1/3)</t>
  </si>
  <si>
    <t>參加第三十一屆歐洲肥胖會議(ECO2024)</t>
  </si>
  <si>
    <t>參加頭頸部超音波研討大會</t>
  </si>
  <si>
    <t>從血腦屏障探討原發性醛固酮造成腦血管疾病之機轉與表現(2/2)</t>
  </si>
  <si>
    <t>參加SICEM2024國際學術會議</t>
  </si>
  <si>
    <t>國科會結餘款個人再運用(黃義侑)113.8.01退休生效</t>
  </si>
  <si>
    <t>參加2024馬來西亞國際醫療展</t>
  </si>
  <si>
    <t>國科會結餘款個人再運用(楊孝友)</t>
  </si>
  <si>
    <t>參加第34屆國際職業衛生大會</t>
  </si>
  <si>
    <t>全球暖化對農民的熱危害研究</t>
  </si>
  <si>
    <t>參加第34屆國際職業衛生大會(ICOH2024)</t>
  </si>
  <si>
    <t>探討不同自然老年進程狀態引發慢性腎臟病之分子機制及可能預防或治療策略</t>
  </si>
  <si>
    <t>參加2024日本腎臟學會國際學術年會</t>
  </si>
  <si>
    <t>探討共生菌與上皮屏障之交互作用在發炎性腸疾之分子致病機轉</t>
  </si>
  <si>
    <t>參加美國消化道周年度會議</t>
  </si>
  <si>
    <t>參加The_International_Symposium_on_EBV&amp;KSHV_and_Related_Agents&amp;Diseases會議</t>
  </si>
  <si>
    <t>利用深度學習進行放射性指示劑影像轉換以促進跨機構類澱粉蛋白正子造影之研究</t>
  </si>
  <si>
    <t>參加2024核子醫學年會</t>
  </si>
  <si>
    <t>探討細懸浮微粒和高脂對心肌損傷的影響: 粒線體動態平衡和自噬的角色(1/3)</t>
  </si>
  <si>
    <t>參加The_14th_World_Congress_of_Regenerative_Medicine_and_Stem_Cell會議</t>
  </si>
  <si>
    <t>探討內皮細胞特異分子ESM1與雄激素受體AR相互調控之機制與其於前列腺癌進程之角色(2/3)</t>
  </si>
  <si>
    <t>參加歐洲癌症學會年會</t>
  </si>
  <si>
    <t>針對慢性腎病併發腦血管疾病與認知功能障礙進行綜合策略性之探討-飲食限制調控慢性腎臟病相關認知障礙的轉譯研究(3/3)</t>
  </si>
  <si>
    <t>參加日本經科學年會</t>
  </si>
  <si>
    <t>臺灣多元性別癌症照護提升策略(延長至113.12.31)</t>
  </si>
  <si>
    <t>參加The_UTokyo_Nursing_International_Conference2024會議</t>
  </si>
  <si>
    <t>慢性Ｂ型肝炎與肝癌之新穎免疫治療-B肝相關肝癌之驅動基因突變影響受病毒感染之肝細胞進行免疫逃脫及癌化之分子機制及治療標靶研究(4/5)</t>
  </si>
  <si>
    <t>參加2024APASLMeeting_in_toyto會議</t>
  </si>
  <si>
    <t>探討新穎CASK分子在脂肪細胞及肥胖之角色與調控機制(2/3)</t>
  </si>
  <si>
    <t>參加2024AACRAnnualMeeting國際會議</t>
  </si>
  <si>
    <t>臺匈(NCTC-HAS)雙邊合作人員交流PPP計畫-探討聚腺?酸二磷酸核糖轉移?-1調節細胞死亡的新分子機制(2/2)</t>
  </si>
  <si>
    <t>參加台匈交流計畫與合作方主持人Dr.PeterBay進行學術交流/2024</t>
  </si>
  <si>
    <t>破解痛覺習慣化情緒與認知成分之大腦機制(2/3)</t>
  </si>
  <si>
    <t>參加OHBM神經科學研討會</t>
  </si>
  <si>
    <t>遠距物理治療訓練對患尿失禁之停經後婦女的可行性與成效研究(延長至113.10.31)</t>
  </si>
  <si>
    <t>參加國際婦女泌尿醫學會第49屆年會</t>
  </si>
  <si>
    <t>開發胜?基底之蛋白標的降解平台，進而設計克服EGFR-TKI抗藥性肺腺癌之 新穎藥物(1/2)</t>
  </si>
  <si>
    <t>參加The_8th_JCA-AACR_Special_Joint_Conference會議</t>
  </si>
  <si>
    <t>邁向永續與公正轉型 ——對石化高雄的研究-空氣污染與氣候變遷中的世代正義: 公民受害與捍衛行動之研究(子計畫四)(2/3)</t>
  </si>
  <si>
    <t>其他補助收入(非計畫收入)-預算外收支</t>
  </si>
  <si>
    <t>參加INSAR2024Annual_Meeting</t>
  </si>
  <si>
    <t>參加Nasopharyngeal_Carcinoma_Gordon_Research_Conference</t>
  </si>
  <si>
    <t>NDST4 抑制大腸直腸癌生長及轉移之功能鑑定與分子機制探討</t>
  </si>
  <si>
    <t>參加2024年歐洲癌症研究協會年會(EACR)</t>
  </si>
  <si>
    <t>國科會結餘款個人再運用(張弘潔)</t>
  </si>
  <si>
    <t>進行移地研究之資料收集</t>
  </si>
  <si>
    <t>開發低衰減且低劑量心肌灌注掃描並用於診斷阻塞性冠狀動脈心臟病(第二、三年)(1/2)</t>
  </si>
  <si>
    <t>參加2024美國核醫暨分子影像年會</t>
  </si>
  <si>
    <t>國科會結餘款個人再運用(詹長權)</t>
  </si>
  <si>
    <t>參加2024世界衛生高峰會區域會議</t>
  </si>
  <si>
    <t>國科會結餘款個人再運用(林家齊)</t>
  </si>
  <si>
    <t>參加美國臨床腫瘤醫學會2024年年度會議</t>
  </si>
  <si>
    <t>國科會結餘款個人再運用(邱浩傑)</t>
  </si>
  <si>
    <t>參加第34屆歐洲臨床微生物學與傳染病大會</t>
  </si>
  <si>
    <t>研究凝血功能異常導致之大腦出血 (COHDICH): 世代 d(2/3)</t>
  </si>
  <si>
    <t>參加2024年第十屆歐洲中風組織年會</t>
  </si>
  <si>
    <t>長期暴露玉米赤黴烯酮對跨世代生殖、代謝以及免疫之毒性效應: 以自噬作用與表觀遺傳調控做探討(3/3)</t>
  </si>
  <si>
    <t>參加SETAC國際會議</t>
  </si>
  <si>
    <t>社交技巧訓練如何改變大腦：探究自閉症類群青年社交腦網絡之神經可塑性(2/2)</t>
  </si>
  <si>
    <t>參加2024年INSAR國際會議</t>
  </si>
  <si>
    <t>重塑吞嚥高危險族群篩檢量表：探索量表間共通項目及護理角色的雙中心研究(2/3)</t>
  </si>
  <si>
    <t>參加第14屆美國譫妄研討會</t>
  </si>
  <si>
    <t>重塑吞嚥高危險族群篩檢量表：探索量表間共通項目及護理角色的雙中心研究(3/3)</t>
  </si>
  <si>
    <t>剖析近代A型H3N2流感病毒表面抗原演化與人類抗體免疫之互動(1/3)</t>
  </si>
  <si>
    <t>參加14th_International_Symposium_2024會議</t>
  </si>
  <si>
    <t>參加IVBM2024國際血管生物學會議</t>
  </si>
  <si>
    <t>皮膚再生與芽基組織：誘導機轉與纖維母細胞異質性之角色(2/3)</t>
  </si>
  <si>
    <t>參加Gordon Research Conference國際會議</t>
  </si>
  <si>
    <t>開發可與脂肪酸協同殺死俱多重抗藥性金黃色葡萄球菌之新穎小分子抗菌劑與機制研究(3/3)</t>
  </si>
  <si>
    <t>A step toward reversing the rapid emergence of young female breast cancer in Taiwan-氧化膽固醇在乳癌生成與致癌微環境之機轉探討(3/3)</t>
  </si>
  <si>
    <t>參加SABCS乳癌年會</t>
  </si>
  <si>
    <t>探討核內BCL10表現在淋巴結外瀰漫性大B細胞淋巴瘤之免疫調節和生物特性</t>
  </si>
  <si>
    <t>參加2024年歐洲放射腫瘤學術年會</t>
  </si>
  <si>
    <t>脂肪肝作為急性肝衰竭之細胞移植來源的研究(1/2)</t>
  </si>
  <si>
    <t>參加肝週2024國際會議</t>
  </si>
  <si>
    <t>參加2024ISSCR國際幹細胞研究學會研討大會</t>
  </si>
  <si>
    <t>單微粒感應耦合電漿質譜儀檢測二氧化鈦奈米微粒暴露—以休憩水域環境監測與職場空氣及生物檢體監測為例(計畫延長至113.07.31)</t>
  </si>
  <si>
    <t>參加ICOH2024國際職業衛生協會年會</t>
  </si>
  <si>
    <t>內質網蛋白TXNDC5在皮膚纖維化及傷口疤痕生成的角色(3/3)</t>
  </si>
  <si>
    <t>參加2024組織工程與再生醫學國際學會全球大會</t>
  </si>
  <si>
    <t xml:space="preserve">國科會結餘款個人再運用(曾美惠)113.08.01退休生效
</t>
  </si>
  <si>
    <t>合作研究及INSAR國際會議</t>
  </si>
  <si>
    <t>探討以FcγRIIB做為免疫檢查點新標靶在癌症免疫治療之角色</t>
  </si>
  <si>
    <t>參加免疫穩態、疾病和治療中的抑制性受體國際會議</t>
  </si>
  <si>
    <t>參加American_Psychiatric_Association</t>
  </si>
  <si>
    <t>參加2023德國iENA紐倫堡國際發明展</t>
  </si>
  <si>
    <t>肝細胞中雄性激素受體所介導的糖質新生抑制功能參與肝炎病毒和飲食所引發肝臟疾病的功能性角色研究(1/3)</t>
  </si>
  <si>
    <t>參加2023International_HBV_Meeting</t>
  </si>
  <si>
    <t>尋找兒童長新冠神經精神症狀之生物標記及病理生理學機轉的對照性縱貫研究(1/3)</t>
  </si>
  <si>
    <t>參加2024OHBM國際會議</t>
  </si>
  <si>
    <t>意義治療對青少年情緒障礙患者生命意義、憂鬱、焦慮及自殺意念之成效(2/3)</t>
  </si>
  <si>
    <t>參加加Sigma_Theta_Tau_International_Nursing_Research_Congress</t>
  </si>
  <si>
    <t>腰椎退化性疾病患者之遠距復健及智慧評估系統開發與臨床驗證-遠距智慧化互動虛擬實境評估及復健訓練應用於腰椎退化患者之臨床療效與生物力學研究(2/3)</t>
  </si>
  <si>
    <t>參加ISEK2024研討會</t>
  </si>
  <si>
    <t>遠距家長教練對具感覺處理功能障礙之自閉症幼兒活動參與之成效(2/3)(延至113.10.31)</t>
  </si>
  <si>
    <t>參加INSAR國際會議</t>
  </si>
  <si>
    <t>以標的及非標的分析量測紙質食品包材中傳統與新興全氟/多氟烷基化合物(2/2)</t>
  </si>
  <si>
    <t>參加第72屆美國質譜學會年會(ASMS)</t>
  </si>
  <si>
    <t>高濃度雌激素作用下子宮內膜細胞粒線體生成之影響(2/3)</t>
  </si>
  <si>
    <t>參加第40屆歐洲生殖醫學會</t>
  </si>
  <si>
    <t>初產婦妊娠糖尿病和周產期憂鬱之長期追蹤研究和介入計畫(3/3)</t>
  </si>
  <si>
    <t>參加第35屆國際護理研究大會</t>
  </si>
  <si>
    <t>探索唾液腺的類器官平台的特性研究(3/3)(延長至113.10.31)</t>
  </si>
  <si>
    <t>參加第四屆哥本哈根國際頭頸部超音波大會/SRS2024機器人手術大會</t>
  </si>
  <si>
    <t>感覺神經在角膜內皮細胞恆定的角色:動物模式, 細胞動態變化以及機轉探討-2(2/2)</t>
  </si>
  <si>
    <t>參加2024ARVO國際會議</t>
  </si>
  <si>
    <t>肩胛下肌損傷於肩夾擠症候群患者之研究:肩胛下肌損傷機轉、神經肌肉電刺激療效、發展及驗證新設計肩帶的療效</t>
  </si>
  <si>
    <t>參加第二十五屆國際神經生理與肌動學會議</t>
  </si>
  <si>
    <t>脂質訊息在粒線體壓力誘發之負向學習中的作用機制</t>
  </si>
  <si>
    <t>參加2024美國威斯康州麥迪遜線蟲主題國際會議</t>
  </si>
  <si>
    <t>參加ISEK2024國際研討會</t>
  </si>
  <si>
    <t>探討葉酸誘導乳腺癌與結腸癌細胞增殖與細胞遷移不同作用的機轉</t>
  </si>
  <si>
    <t>參加2024ICMRBPMES國際會議</t>
  </si>
  <si>
    <t>藥物傳遞奈米載體與水膠於骨誘導材料之應用</t>
  </si>
  <si>
    <t>參加2024世界生物材料大會</t>
  </si>
  <si>
    <t>參加美國心臟協會2024基礎心血管科學年會</t>
  </si>
  <si>
    <t>新穎性第八型週期蛋白依賴性激?抑制劑先導化合物開發及探討對肺纖維化應用之研究</t>
  </si>
  <si>
    <t>參加The 51st Annual Meeting of the Japanese Society of Toxicology國際會議</t>
  </si>
  <si>
    <t>肺部幹細胞在分化和組織修補上多樣潛能的研究-探討氧氣濃度對於肺臟幹/源細胞分化之影響(1/3)</t>
  </si>
  <si>
    <t>參加ISCT2024國際會議</t>
  </si>
  <si>
    <t>探索調控細胞訊息傳遞路徑以促進肝癌對溶瘤腺病毒Telomelysin (OBP-301)之療效</t>
  </si>
  <si>
    <t>參加2024膽管癌學術基金會年會</t>
  </si>
  <si>
    <t>疫情後建置照護地點即時超音波之混成訓練模式與遠距會診輔助系統 (第二~三年計畫)(1/2)</t>
  </si>
  <si>
    <t>參加美國醫院整合醫學會年會SHM</t>
  </si>
  <si>
    <t>探討剪力波彈性超音波於診斷肋膜疾病上的應用(2/3)</t>
  </si>
  <si>
    <t>參加ERS國際會議</t>
  </si>
  <si>
    <t>臺菲(PH)國合計畫－人工智慧在菲律賓應用於糖尿病視網膜病變篩檢(1/3)</t>
  </si>
  <si>
    <t>參加2024Club Jules Gonin國際會議</t>
  </si>
  <si>
    <t>健康權變革中：美洲人權機制中衛生議題「司法化」實踐(1/2)</t>
  </si>
  <si>
    <t>參加第21屆EATS歐洲臺灣研究學會年會/2024BSA研討會</t>
  </si>
  <si>
    <t>健康權變革中：美洲人權機制中衛生議題「司法化」實踐(2/2)</t>
  </si>
  <si>
    <t>探討抗憂鬱藥物與腸道菌相之交互作用以提升抗憂鬱藥物治療反應的精確性(2/3)</t>
  </si>
  <si>
    <t>參加CINP2024國際會議</t>
  </si>
  <si>
    <t>探討抗憂鬱藥物與腸道菌相之交互作用以提升抗憂鬱藥物治療反應的精確性(3/3)</t>
  </si>
  <si>
    <t>參加2024年第七屆TERMIS組織工程與再生醫學國際學會世界大會</t>
  </si>
  <si>
    <t>國科會結餘款個人再運用(劉雅雯)</t>
  </si>
  <si>
    <t>國科會結餘款個人再運用(陳杏佳)</t>
  </si>
  <si>
    <t>參加2024東京大學護理國際研討會</t>
  </si>
  <si>
    <t xml:space="preserve">國科會結餘款個人再運用(謝易庭)
</t>
  </si>
  <si>
    <t xml:space="preserve"> 參加2024Club Jules Gonin國際會議</t>
  </si>
  <si>
    <t>自閉症類群障礙症幼童腦部活性與臨床表徵及認知功能之關聯:功能性近紅外光譜長期研究(1/3)</t>
  </si>
  <si>
    <t>參加2024INSAR國際自閉症研究學會</t>
  </si>
  <si>
    <t>建構環境與社會心理因素與孩童注意力不足過動症之全國性預測及篩檢模型</t>
  </si>
  <si>
    <t>參加ISEE-AWPC&amp;ISES-AC2024國際會議</t>
  </si>
  <si>
    <t>參加台匈交流</t>
  </si>
  <si>
    <t>國科會結餘款個人再運用(陳中明)</t>
  </si>
  <si>
    <t>參加SNMMI國際會議</t>
  </si>
  <si>
    <t>參加2024年東京大學護理國際會議</t>
  </si>
  <si>
    <t>包含mRNA與兒茶素和白藜蘆醇之複合奈米微粒用於阿茲海默症的治療研究</t>
  </si>
  <si>
    <t>參加2024年組織工程與再生醫學國際學會世界大會</t>
  </si>
  <si>
    <t>多重光子和機械探測三維細胞平台用於呼吸系統疾病的分子診斷和細胞/組織重組與修復研究(2/3)</t>
  </si>
  <si>
    <t>參加ATS美國胸腔年會</t>
  </si>
  <si>
    <t>參加Digestive_Disease_Week2024</t>
  </si>
  <si>
    <t>原發性醛固酮增多症的病理生理學：“在喧?和匆忙中進步”的挑戰-以改變ClC-2氯離子通道蛋白質恆定來調控醛固酮之生成：探索分子病生理機制與治療應用可行性(3/3)</t>
  </si>
  <si>
    <t>參加歐洲神經科學聯合會2024年年會</t>
  </si>
  <si>
    <t>探討台灣再生不良性貧血的病態生理學- 聚焦於克隆性造血及骨髓微環境之免疫變異(1/3)</t>
  </si>
  <si>
    <t>參加EHA2024歐洲血液學會年會2024混合大會會議</t>
  </si>
  <si>
    <t>瘦肉精在脊椎動物模式中的安全性探討(延長至113.10.31)</t>
  </si>
  <si>
    <t>參加2024Asian_Conference_on_Fish_Models_for_Disease會議</t>
  </si>
  <si>
    <t>新興黴菌毒素在脊椎動物及細胞模式中的毒性和分子機轉探討(3/3)(延長至113.10.31)</t>
  </si>
  <si>
    <t>整合型研究策略探討複製壓力下反轉複製叉的形成、保護、及調控-以結構機轉研究策略探討反轉複製叉的穩定性(子計畫四)(5/5)(延長至113.10.31)</t>
  </si>
  <si>
    <t>參加2024Topoisomerase_in_Biology_and_Medicine_Conference</t>
  </si>
  <si>
    <t>探討孩童與成人腸道菌以及抗藥性基因組在有無接受幽門桿菌除菌治療者之長期變化以及韌性(1/3)</t>
  </si>
  <si>
    <t>參加美國消化系醫學會年會2024DDW</t>
  </si>
  <si>
    <t>QseEGF訊息傳遞系統暨外膜脂蛋白質Lpp影響尿道奇異變形桿菌致病力之探討以及QseEGF-Lpp之關聯性(延長至113.10.31)</t>
  </si>
  <si>
    <t>參加World_Conference_on_Infectious_Diseases,Prevention_and_Control會議</t>
  </si>
  <si>
    <t>參加2024SUMMI年會聯合核醫學和分子影像學學會</t>
  </si>
  <si>
    <t>電腦斷層之腎腫塊精準治療規劃模型: 建構圖神經網路的異質性描述與領域特徵關聯以輔助預後因子預測(1/3)</t>
  </si>
  <si>
    <t>參加EMBC國際會議</t>
  </si>
  <si>
    <t>基因轉殖鼠核心設施(餘款繳回)</t>
  </si>
  <si>
    <t>參加2024ISTH國際血栓和止血研討會</t>
  </si>
  <si>
    <t>開發噬菌體刺激響應控制釋放系統與多頻道薄膜式細菌感測器(1/3)</t>
  </si>
  <si>
    <t>參加WBC2024國際會議</t>
  </si>
  <si>
    <t>臺英(NSTC-ESRC)雙邊人員交流計畫-健康與民主數位化：英國與台灣對新冠肺炎及未來緊急狀態之治理模式分析。</t>
  </si>
  <si>
    <t>進行臺英(NSTC-ESRC)雙邊人員交流與參訪</t>
  </si>
  <si>
    <t>研究造釉細胞瘤的致病機轉—探討組織生態系統的時空動態變化(1/3)</t>
  </si>
  <si>
    <t>參加AAOMP美國口腔病理學會年會</t>
  </si>
  <si>
    <t>優化人工智慧分析心電圖於左心室心肌質量及心血管風險評估</t>
  </si>
  <si>
    <t>參加AHAScientificSessions2023國際會議</t>
  </si>
  <si>
    <t>超音波刺激合併降血脂藥物Atorvastatin於膠質瘤模型之效果(2/2)</t>
  </si>
  <si>
    <t>參加ISPRM2024世界復健醫學會</t>
  </si>
  <si>
    <t>孕產健康與全面孕產照護模式研究：探討照護利用，醫事人力，與健康不平等(2/3)</t>
  </si>
  <si>
    <t>參加美國健康經濟學會年會(ASHE)</t>
  </si>
  <si>
    <t>以縱貫流行病學研究方法探討與社區B型肝炎帶原者B型肝炎病毒指數與肝功能長期變化趨勢相關的生物標誌</t>
  </si>
  <si>
    <t>參加亞太肝病學會2024年會</t>
  </si>
  <si>
    <t>參加美國AcademyHealth</t>
  </si>
  <si>
    <t>探討有氧運動對於青年注意力不足過動症之介入成效(1/3)</t>
  </si>
  <si>
    <t>參加歐洲神經科學年會</t>
  </si>
  <si>
    <t>開發益生菌與後生元於預防與治療過敏性呼吸道疾病(延長至113.10.31)</t>
  </si>
  <si>
    <t>參加第21屆黏膜免疫國際會議</t>
  </si>
  <si>
    <t>線上神經解剖學教育平台的開發與衍生學習效益之探討(延長至113.12.31)</t>
  </si>
  <si>
    <t>參加第56屆日本醫學教學學會聯合會</t>
  </si>
  <si>
    <t>自供電穿戴式感測系統開發及其於汗液檢測的應用(5/5)(餘款繳回)</t>
  </si>
  <si>
    <t>參加CRS2024Annual會議</t>
  </si>
  <si>
    <t>比較多種干預措施或多種診斷工具的網絡統合分析之結構方程模型(1/3)</t>
  </si>
  <si>
    <t>參加SRSM2024國際會議</t>
  </si>
  <si>
    <t>國科會結餘款個人再運用(吳文超)</t>
  </si>
  <si>
    <t>參加ISMRM2024</t>
  </si>
  <si>
    <t>腦瘤擴散磁振影像生物指標之探勘、驗證與整合(2/3)</t>
  </si>
  <si>
    <t>參加ISMRM2024Annual會議</t>
  </si>
  <si>
    <t>參加日本皮膚科醫學會議</t>
  </si>
  <si>
    <t>參加Europic2024</t>
  </si>
  <si>
    <t>參加代謝體學年會</t>
  </si>
  <si>
    <t>參加DigestiveDiseaseWeek(DDW)</t>
  </si>
  <si>
    <t>破解痛覺習慣化情緒與認知成分之大腦機制(3/3)</t>
  </si>
  <si>
    <t>參加2024World_Congress_on_Pain年會</t>
  </si>
  <si>
    <t>參加IASP_World_Congress_on_Pain2024年會</t>
  </si>
  <si>
    <t>角膜波型變化於老人青光眼之特徵機制(2/2)(延長至113.10.31)</t>
  </si>
  <si>
    <t>參加EMBS2024國際研討會</t>
  </si>
  <si>
    <t>協助兒童癌症存活者就學適應之系列性研究(1/3)</t>
  </si>
  <si>
    <t>參加UTokyo_Nursing_International_Conference2024研討會</t>
  </si>
  <si>
    <t>參加NGPT2024&amp;245th_ECS會議</t>
  </si>
  <si>
    <t>至首大學參訪</t>
  </si>
  <si>
    <t>建構“以多面向積極生活模式佐以電子輔助介入”於新診斷非肌肉層侵犯性膀胱癌病人之成效: 量表測試、疾病衝擊探討與臨床試驗(3/3)(延長至113.07.31)</t>
  </si>
  <si>
    <t>參加2023IPOS會議</t>
  </si>
  <si>
    <t>參加ISEE－AWPC</t>
  </si>
  <si>
    <t>國科會結餘款個人再運用(賴裕和)</t>
  </si>
  <si>
    <t>癌症疫苗先期規劃計畫</t>
  </si>
  <si>
    <t>參訪瑞士洛桑大學</t>
  </si>
  <si>
    <t>利用低能量超音波促進鼻腔藥物遞送，探索腦內淋巴循環與相關應用(1/3)</t>
  </si>
  <si>
    <t>參加ISPRM世界復健醫學會與AOSPRM亞大復健醫學會會議</t>
  </si>
  <si>
    <t>以肥胖鼠模式探討鐵依賴型細胞死亡對於卵巢功能之影響(1/3)</t>
  </si>
  <si>
    <t>參加2024歐洲生殖醫學年會</t>
  </si>
  <si>
    <t>新興傳染病疫情對非緊急醫療利用及通訊診察使用意願之影響—以SARS及COVID-19為例(3/3)</t>
  </si>
  <si>
    <t>參加2024AcademyHealth年度研究研討會</t>
  </si>
  <si>
    <t>以穿顱超音波調節膠淋巴系統進行腦中風治療-延續計畫(1/3)</t>
  </si>
  <si>
    <t>參加第18屆世界復健醫學會年惠</t>
  </si>
  <si>
    <t>探討整合素在血癌細胞侵移中樞神經的角色與機轉(2/3)</t>
  </si>
  <si>
    <t>參加2024國際血栓和止血研討會</t>
  </si>
  <si>
    <t>國科會結餘款個人再運用(董鈺琪)</t>
  </si>
  <si>
    <t>參加EuHEAConference2024歐洲健康經濟年會及發表論文</t>
  </si>
  <si>
    <t>風險校正對於照護結果、費用及價值為基礎支付之影響(3/3)</t>
  </si>
  <si>
    <t>風險校正對於照護結果、費用及價值為基礎支付之影響(1/3)</t>
  </si>
  <si>
    <t>外核?酸?與腺?酸代謝相關分子(CD39, CD38, CD73, CD203a等)於嚼食檳榔相關口腔黏膜發炎、口腔黏膜下纖維化以及口腔癌之角色(2/3)</t>
  </si>
  <si>
    <t>參加第六屆ISEAS國際會議</t>
  </si>
  <si>
    <t>國科會結餘款個人再運用(陳保中)</t>
  </si>
  <si>
    <t>參加ISEE-AWPCandISEE－AC2024研討會</t>
  </si>
  <si>
    <t>建構以人工智慧驅動之大腸癌篩檢生態系(第三年)</t>
  </si>
  <si>
    <t>參加美國消化系醫學週DDW2024及世界內視鏡組織國際研討會</t>
  </si>
  <si>
    <t>以氟-18麩胺酸(18F-FSPG)正子攝影評估胰臟癌xC-轉運體之臨床應用</t>
  </si>
  <si>
    <t>參加2024國際核醫分子影像年會</t>
  </si>
  <si>
    <t>建立鼻腔給藥動物模型探討牙周病細菌影響阿茲海默症之分子致病機轉(1/2)</t>
  </si>
  <si>
    <t>參加2024日本臨床牙周病學會第42回年度大會</t>
  </si>
  <si>
    <t>實體與遠距視覺復健於低視能兒童之療效驗證(延長至113.10.31)</t>
  </si>
  <si>
    <t>參加視覺科學學術研討會</t>
  </si>
  <si>
    <t>超穎透鏡紙片光顯微螢光成像系統(2/3)</t>
  </si>
  <si>
    <t>參加席SPIE_Optics+Photonics2024會議</t>
  </si>
  <si>
    <t>細胞膜組成調控蛋白在囊泡分泌及降解時所扮演的角色(1/2)(延長至114.2.28)</t>
  </si>
  <si>
    <t>參加FENS_Forum2024</t>
  </si>
  <si>
    <t>探討細懸浮微粒和高脂對心肌損傷的影響: 粒線體動態平衡和自噬的角色(2/3
)</t>
  </si>
  <si>
    <t>參加Metabolomics2024國際會議</t>
  </si>
  <si>
    <t>具影響腸道微生物相與宿主共生系統血糖調節功能之關鍵中藥非消化性醣類探索(3/3)</t>
  </si>
  <si>
    <t>參加2024天然產物研究國際研討會</t>
  </si>
  <si>
    <t>國科會系所管理費賸餘款</t>
  </si>
  <si>
    <t>海外實習訪視</t>
  </si>
  <si>
    <t>探索細胞骨架及粒線體缺陷心肌病變之藥物標的</t>
  </si>
  <si>
    <t>參加ISSCR國際幹細胞研究學會年會</t>
  </si>
  <si>
    <t>國科會結餘款個人再運用(吳美環)</t>
  </si>
  <si>
    <t>參加第十四屆國際川崎病研討會</t>
  </si>
  <si>
    <t>參加國際職業衛生研討會與國際學會理事會議</t>
  </si>
  <si>
    <t>國科會結餘款個人再運用(徐瑋勵)</t>
  </si>
  <si>
    <t>參加第二十四屆國際電生理學與運動學學會大會</t>
  </si>
  <si>
    <t>以深度學習模型預測孩童成年後的屈光度及罹患臨床前期青光眼機率之研究</t>
  </si>
  <si>
    <t>參加2024ARVO國際會議發表論文</t>
  </si>
  <si>
    <t>運用深度學習進行存活分析 - 以慢性腎臟病之進展至末期腎病變或死亡的競爭風險為例</t>
  </si>
  <si>
    <t>參加IEEE ICASI2024應用系統創新國際會議</t>
  </si>
  <si>
    <t>發展創新性登革熱防治及治療之策略-發展創新性登革熱防治及治療之策略(1/2)</t>
  </si>
  <si>
    <t>參加第27屆國際昆蟲學年會</t>
  </si>
  <si>
    <t>探討台灣醫師為末期病人開立人工水分的動機與現況進而建構臨床共識指引(1/3)</t>
  </si>
  <si>
    <t>參加EAPC國際會議</t>
  </si>
  <si>
    <t>利用非血基質鐵與α-酮基戊二酸依賴型酵素特有之催化多元性開發具高應用性的酵素庫並探討此型酵素反應多元性的結構基礎(2/3)</t>
  </si>
  <si>
    <t>參加2024Topoisomerase_in_Biology_and_Medicine_Confere</t>
  </si>
  <si>
    <t>神經退化的雞尾酒療法：細胞與動物模式之研究(延至114.7.31)</t>
  </si>
  <si>
    <t>參加國際解剖學會年會IFAA2024</t>
  </si>
  <si>
    <t>研製促齒槽再生之脂肪幹細胞-副甲狀腺素複合凝膠</t>
  </si>
  <si>
    <t>參加國際幹細胞研究年會</t>
  </si>
  <si>
    <t>發展並用隨機控制法測試以疼惜為主的同儕諮商支持性介入於改善乳癌病人憂鬱之成效：從乳癌存活者接受同儕諮商者訓練到提供診斷期或治療期的乳癌病人同儕諮商(2/3)</t>
  </si>
  <si>
    <t>參加國際正念會議ICM2024</t>
  </si>
  <si>
    <t>發展並用隨機控制法測試以疼惜為主的同儕諮商支持性介入於改善乳癌病人憂鬱之成效：從乳癌存活者接受同儕諮商者訓練到提供診斷期或治療期的乳癌病人同儕諮商(3/3)</t>
  </si>
  <si>
    <t>亞洲氣膠研究聯盟會務運作(2/2)(計畫延長至114.07.31)</t>
  </si>
  <si>
    <t>參加第10屆理論與技術暨第1屆印尼氣膠研討會</t>
  </si>
  <si>
    <t>國科會結餘款個人再運用(李建璋)</t>
  </si>
  <si>
    <t>參加2024美國愛迪生獎頒獎典禮</t>
  </si>
  <si>
    <t>結合神經影像、腦神經刺激及腸菌叢的多模式技術來探討肌萎縮性側索硬化症之生物特徵及其臨床關聯(1/3)</t>
  </si>
  <si>
    <t>參2024周邊神經學會年會</t>
  </si>
  <si>
    <t>前往日本福岡大學移地研究</t>
  </si>
  <si>
    <t>開發可吸收式中耳通氣管-2</t>
  </si>
  <si>
    <t>參加CORLAS 2024 Meeting in Vienna國際會議</t>
  </si>
  <si>
    <t>國科會結餘款個人再運用(洪弘)</t>
  </si>
  <si>
    <t>於日本京都大學進行移地研究</t>
  </si>
  <si>
    <t>參加2024歐洲呼吸道醫學會年會暨國際研討會</t>
  </si>
  <si>
    <t>探討嬰幼兒shq1基因變異的臨床表徵和在神經細胞所扮演的角色(1/3)</t>
  </si>
  <si>
    <t>參加2024_18th_International_Child_Neurology_Congress</t>
  </si>
  <si>
    <t>探討嬰幼兒shq1基因變異的臨床表徵和在神經細胞所扮演的角色(2/3)</t>
  </si>
  <si>
    <t>精進法洛氏四重症術後長期治療成果:以減少血行、電生理、代謝及併行 基因異常多重風險為導向之策略-尋找法洛氏四重症患者漢族人群特異性基因突變並開發用於臨床病人照顧的遺傳風險預測模型(1/3)</t>
  </si>
  <si>
    <t>參加2024年歐洲心臟病學會年會</t>
  </si>
  <si>
    <t>愉悅作為一種風險：後愛滋時代台灣男同志藥愛文化的質性研究(2/2)</t>
  </si>
  <si>
    <t>參加2024年4S研討會/2024年IAS研討會</t>
  </si>
  <si>
    <t>電腦斷層影像體學輔助胸腔外科精準治療策略：發展結合病理組織型態預測與肌少症預測之肺腺癌手術術式選擇與預後預測輔助系統(II,III)(2/2)</t>
  </si>
  <si>
    <t>參加J2024世界肺癌大會</t>
  </si>
  <si>
    <t xml:space="preserve"> 參加「PSE and ECHO ASIA 2024」</t>
  </si>
  <si>
    <t>國科會結餘款個人再運用(呂東武)</t>
  </si>
  <si>
    <t>參加美國運動醫學會年會</t>
  </si>
  <si>
    <t>參加2024年國際職業衛生研討會</t>
  </si>
  <si>
    <t>發展基於深度學習量化系統於胸腔電腦斷層影像之非早期肺癌腫瘤負荷與轉移淋巴病變研究</t>
  </si>
  <si>
    <t>參加Joint Meeting of JSPFI and IWPFI 2024國際會議</t>
  </si>
  <si>
    <t>利用代謝體學及脂質體學進行全氟碳化合物的毒性評估(2/3)</t>
  </si>
  <si>
    <t>參加HPLC2024會議</t>
  </si>
  <si>
    <t>我國環境荷爾蒙暴露與兒童健康關係差異之全面性分析及管理策略研究-藥物及個人照護用品(PPCPs)多重物質暴露之健康風險評估及環境管理策略研究(子計畫一)(2/3)</t>
  </si>
  <si>
    <t>參加國際水協會2024世界水大會</t>
  </si>
  <si>
    <t>探索唾液腺類器官發育相關的WNT信號遞級調節圖譜(2/3)</t>
  </si>
  <si>
    <t>參加2024頭頸學會第二次聯合會議</t>
  </si>
  <si>
    <t>國科會結餘款個人再運用(楊宗霖)</t>
  </si>
  <si>
    <t>參加2024年三頭頸學會第二次聯合會議</t>
  </si>
  <si>
    <t>開發零皮膚移動誤差之動作量測與分析技術以利膝關節運動之評估(1/3)</t>
  </si>
  <si>
    <t>參加美國運動學會年會</t>
  </si>
  <si>
    <t>運用肝癌腫瘤類器官強化腫瘤微環境探討以發現肝癌治療新標的(1/3)</t>
  </si>
  <si>
    <t>參加2024ESMO</t>
  </si>
  <si>
    <t>IL-10於肝癌的抗腫瘤免疫反應之研究(1/3)</t>
  </si>
  <si>
    <t>參加7th_EUROPEAN_CONGRESS_OF_IMMUNOLOGY會議</t>
  </si>
  <si>
    <t>IL-10於肝癌的抗腫瘤免疫反應之研究(2/3)</t>
  </si>
  <si>
    <t>應用唾液腺類器官系統研究器官衰老過程的特徵與調控(1/3)</t>
  </si>
  <si>
    <t>參加2024第五屆亞太甲狀腺外科學會</t>
  </si>
  <si>
    <t>運用機器學習於評估生命線服務並發展智慧協談工具(1/3)</t>
  </si>
  <si>
    <t>參加國際自殺防治亞太會議</t>
  </si>
  <si>
    <t>設計抗體鍵結或藥物鍵結物分別用在免疫及癌細胞的標靶研究(1/3)</t>
  </si>
  <si>
    <t>參加ACS Fall 2024美國化學會年會</t>
  </si>
  <si>
    <t>沉浸式說故事：醫學人文博物館數位說故事課程與評估工具發展</t>
  </si>
  <si>
    <t>參加IIAI AAI 2024 16th IIAI日本香川縣高松市國際會議</t>
  </si>
  <si>
    <t>探索蛻膜纖維母細胞與滋養層母細胞的互動：外泌體內微小核醣核酸的角色(1/3)</t>
  </si>
  <si>
    <t>參加ICCBCP2024年會</t>
  </si>
  <si>
    <t>精進法洛氏四重症術後長期治療成果：以減少血行、電生理、代謝及併行基因異常多重風險為導向之策略-法洛氏四重症術後患者之心臟電生理特性風險：由電生理策略至誘導性多功能幹細胞電生理模型之發展(2/3)</t>
  </si>
  <si>
    <t>參加2024雪梨第17屆APHRS科學會議</t>
  </si>
  <si>
    <t>HDAC6/8/10選擇性抑制劑作為新穎性抗肺纖維化之藥物開發與藥理機轉探討</t>
  </si>
  <si>
    <t>探討不同腦區經顱直流電刺激對健康中老年人與皮質下中風病患腳踝追蹤式動作學習 、動作適應、與腦連結的影響(延至113.12.31)</t>
  </si>
  <si>
    <t>參加WFNR2024國際會議</t>
  </si>
  <si>
    <t>國科會結餘款個人再運用(張上淳)</t>
  </si>
  <si>
    <t>參加OPTIONS for the Conrtol of Influenza XII國際研討會</t>
  </si>
  <si>
    <t>醫事人員勝任能力導向醫學教育深耕計畫—以醫事放射職類為例</t>
  </si>
  <si>
    <t>參加2024年歐洲教育學會年會AMEE2024</t>
  </si>
  <si>
    <t>利用自然語言處理和機器學習技術以早期偵測肺癌治療引起之心臟毒性(2/3)</t>
  </si>
  <si>
    <t>參加ISPOR Europe國際藥物經濟暨效果研究學會國際會議</t>
  </si>
  <si>
    <t>基於電腦視覺高解析度影像分割的心肌形變成像技術</t>
  </si>
  <si>
    <t>參加歐洲心臟學會ESC研討會</t>
  </si>
  <si>
    <t>解析腎臟第二型血管生成素升高對慢性腎病的致病影響：專注在發炎反應及血管內皮細胞活化(1/3)</t>
  </si>
  <si>
    <t>參加APCNxKSN亞太腎臟醫學會暨第44屆韓國腎臟醫學會</t>
  </si>
  <si>
    <t>聲波檢測於肺實質與胸腔腔體疾病之傳導模型與檢測工具開發(1/3)</t>
  </si>
  <si>
    <t>參加世界肺癌大會WCLC</t>
  </si>
  <si>
    <t>參加2024年國際運動生物力學學會議</t>
  </si>
  <si>
    <t>代謝型正常收縮分率心衰竭患者接受SGLT2-inhibitors治療前後之心肌重構和交感神經變化的影響(2/3)</t>
  </si>
  <si>
    <t>參加歐洲心臟學會</t>
  </si>
  <si>
    <t>探討腺?轉運蛋白在缺血性中風以及缺血-再灌流所引起之病理反應與疾病進展所扮演之角色(3/3)</t>
  </si>
  <si>
    <t>參加第18屆國際微生物學會大會</t>
  </si>
  <si>
    <t>臺體大轉撥-SportSense 6D Fusion-多樣式融合感測於揮擊與擺臂運動的動作修正、訓練、與傷害預防整合系統開發：臺大-臺體再創新高(2/4)</t>
  </si>
  <si>
    <t>參加2024ISBS國際會議</t>
  </si>
  <si>
    <t>社區心跳停止病人接受單獨腎上腺素治療對照合併腎上腺素、血管加壓素與類固醇治療之預後研究：隨機臨床試驗 (猝死再生試驗)(1/3)</t>
  </si>
  <si>
    <t>參加AHA國際研討會</t>
  </si>
  <si>
    <t>社區心跳停止病人接受單獨腎上腺素治療對照合併腎上腺素、血管加壓素與類固醇治療之預後研究：隨機臨床試驗 (猝死再生試驗)(2/3)</t>
  </si>
  <si>
    <t>人工智慧應用於原發性醛固酮症協助臨床決策與影像學診斷的再精進(第2年延續計畫)</t>
  </si>
  <si>
    <t>參加2024KCR韓國放射線年會</t>
  </si>
  <si>
    <t>低能量超音波用於感覺神經型聽損之治療研究-超音波對發育中耳蝸之分子路徑調控與細胞反應(1/3)</t>
  </si>
  <si>
    <t>參加2024Yonsei_Team_Science_Award_Symposium</t>
  </si>
  <si>
    <t>基因體學及代謝體學生物標記在心房中膈缺損病人的運用</t>
  </si>
  <si>
    <t>參加第14屆國際川崎病研討會</t>
  </si>
  <si>
    <t>精進法洛氏四重症術後長期治療成果:以減少血行、電生理、代謝及併行 基因異常多重風險為導向之策略-尋找法洛氏四重症患者漢族人群特異性基因突變並開發用於臨床病人照顧的遺傳風險預測模型(2/3)</t>
  </si>
  <si>
    <t>參加第17屆亞太心律學會科學會議</t>
  </si>
  <si>
    <t>國科會結餘款個人再運用(王振源)</t>
  </si>
  <si>
    <t>參加第34屆歐洲呼吸醫學會年會</t>
  </si>
  <si>
    <t>含有rifapentine之短程潛伏結核感染治療處方所發生之全身性藥物反應：建構與確認群體藥物動力學以及臨床和基因表現整合的預測模式</t>
  </si>
  <si>
    <t>參加ERSCongress2024第34屆歐洲呼吸醫學會年會</t>
  </si>
  <si>
    <t>以混合研究法建構並應用醫病溝通中層理論於臨床實踐：以安寧緩和門診為場域(2/3)</t>
  </si>
  <si>
    <t>參加ICN NP/APN2024國際會議</t>
  </si>
  <si>
    <t>探討不同自然老年進程引發慢性腎病之分子機制及可能治療策略-低強度脈衝式治療性超音波之應用(1/3)</t>
  </si>
  <si>
    <t>參加2024年美國腎臟學學術年會</t>
  </si>
  <si>
    <t>探索新型雙效 Disintergin ARGD-RR 在 AKI 到 CKD 連續體中的保護作用(2/3)</t>
  </si>
  <si>
    <t>參加2024美國腎臟學會研討會</t>
  </si>
  <si>
    <t>探索新型雙效 Disintergin ARGD-RR 在 AKI 到 CKD 連續體中的保護作用(3/3)</t>
  </si>
  <si>
    <t>黑色素幹細胞活性的季節性調控(1/3)</t>
  </si>
  <si>
    <t>參加2024組織幹細胞的內在與外在調節國際會議</t>
  </si>
  <si>
    <t>治療腸躁症腹痛的首創型新藥開發</t>
  </si>
  <si>
    <t>參加美國史丹佛大學SPARK</t>
  </si>
  <si>
    <t>甲狀腺、副甲狀腺外科手術教學(延長至113.12.31)</t>
  </si>
  <si>
    <t>參加2024年歐洲教育學會AMEE</t>
  </si>
  <si>
    <t>參加NETNEP2024第9屆國際護理教育研討會</t>
  </si>
  <si>
    <t>發展、設計與應用本土化多元性別癌症照護教育課程:提升台灣癌症相關醫護人員跨文化多元性別癌症照護能力</t>
  </si>
  <si>
    <t>以人工智慧進行心跳停止復甦後症候群的軌跡線及動態時序之預後評估(2/3)</t>
  </si>
  <si>
    <t>2024歐洲復甦醫學會年會</t>
  </si>
  <si>
    <t>使用正子斷層掃描評估漸進性肺纖維化之病程與病因探討 – 一前瞻性世代研究(2/3)</t>
  </si>
  <si>
    <t>參加2024歐洲胸腔醫學年會</t>
  </si>
  <si>
    <t>探討微膠質前驅細胞在缺血性中風後神經重塑與神經功能恢復所扮演的角色。</t>
  </si>
  <si>
    <t>參加2024日本癌症年會JCA</t>
  </si>
  <si>
    <t>研究不同自然老年進程產生肌少症之分子機制及治療策略-治療性超音波之開發(1/3)</t>
  </si>
  <si>
    <t>參加2024美國骨骼及礦物質學會國際學術年會</t>
  </si>
  <si>
    <t>新生兒主動脈弓手術中缺血再灌流對組織器官的影響-大鼠模式到臨床研究 (第二階段)</t>
  </si>
  <si>
    <t>參加37th_ANNUAL_CONGRESS(ESICM2024)會議</t>
  </si>
  <si>
    <t>探討多功能性宿主因子調控登革病毒複製及病媒蚊生殖之分子機制(2/3)</t>
  </si>
  <si>
    <t>參加第23屆歐洲媒介生態學會會議</t>
  </si>
  <si>
    <t>臨床分子診斷未解的課題：全面重新建構精準臺灣族群遺傳變異等位基因頻率(2/3)</t>
  </si>
  <si>
    <t>參加2024年美國人類遺傳學學會年會</t>
  </si>
  <si>
    <t>STAT1後轉譯修飾對B細胞的功能及反應的調控(2/3)</t>
  </si>
  <si>
    <t>參加DC2024國際樹突細胞國際會議</t>
  </si>
  <si>
    <t>探討丘腦室旁核迴路在適應性飲食行為之決定性影響(1/3)</t>
  </si>
  <si>
    <t>參加2024神經科學年會</t>
  </si>
  <si>
    <t>糖尿病疼痛型神經病變: 細胞交互作用的分子標的(1/3)</t>
  </si>
  <si>
    <t>參加2024第18屆國際神經肌肉疾病大會</t>
  </si>
  <si>
    <t>自供電傷口敷料於糖尿病足部潰瘍之治療(1/2)</t>
  </si>
  <si>
    <t>探討C與失智據點衰弱長者的健康老化需求：以大數據驅動及人工智慧優化的縱貫性研究(1/2)</t>
  </si>
  <si>
    <t>參加2024年GSA國際會議研討會</t>
  </si>
  <si>
    <t>參加歐洲復甦學會(ERC)國際研討會並發表論文</t>
  </si>
  <si>
    <t>運用資訊–動機–行為技能模型發展科技輔助裝置以增進第2型糖尿病人的服藥順從性(1/3)</t>
  </si>
  <si>
    <t>參加2024年醫療保健傳播國際會議113.10.12{113-B113M2180206}</t>
  </si>
  <si>
    <t>臺灣農業社區戶外工作者熱壓力導致腎臟傷害機轉研究(1/3)</t>
  </si>
  <si>
    <t>參加2024年ISEE國際環境流行病學會研討會</t>
  </si>
  <si>
    <t>透過臨床表型分類研究情緒障礙的遺傳多樣性與基礎(1/3)</t>
  </si>
  <si>
    <t>參加WCPG國際會議</t>
  </si>
  <si>
    <t>針對端粒異常疾病進行核醣核酸藥物開發(1/4)</t>
  </si>
  <si>
    <t>藥物基因體實驗室(餘款繳回)</t>
  </si>
  <si>
    <t>參加第83屆日本癌學會學術總會</t>
  </si>
  <si>
    <t>參加史丹佛大學舉辦2024 SPARK VC Day</t>
  </si>
  <si>
    <t>國人暴露於有機抗紫外線物質之劑量評估與健康風險管理策略研究(2/3)</t>
  </si>
  <si>
    <t>參加AIHA2024國際研討會</t>
  </si>
  <si>
    <t>急救復甦後照護個人化之建立與機轉探索(3/3)</t>
  </si>
  <si>
    <t>參加2024歐洲復甦醫學會年會</t>
  </si>
  <si>
    <t>神經動作損傷兒童上肢動作評估系統之開發：結合功能性評估測驗與手腕穿戴裝置於復健領域之應用(2/3)</t>
  </si>
  <si>
    <t>參加第八屆亞太職能治療大會研討會</t>
  </si>
  <si>
    <t>比較剩餘角膜前層組織於不同長期保存條件下的組織結構、蛋白體變化與組織工程應用潛力(2/3)</t>
  </si>
  <si>
    <t>參加23rd_Human_Proteome_Organization(HUPO)World_Congress</t>
  </si>
  <si>
    <t>國科會結餘款個人再運用(曾屏輝)</t>
  </si>
  <si>
    <t>參加世界胃腸神經及蠕動醫學學會2024年會</t>
  </si>
  <si>
    <t>國科會結餘款個人再運用(張智芬)</t>
  </si>
  <si>
    <t>參加 Cell Symposia: Multifaceted mitochondria 2024研討會議</t>
  </si>
  <si>
    <t>參加2024世界衛生高峰會</t>
  </si>
  <si>
    <t>參加「American Society for Bone and Mineral Research 2024」</t>
  </si>
  <si>
    <t>深化「預立醫療決定」照護文化的社會準備度(1/2)</t>
  </si>
  <si>
    <t>參加美國老人學會</t>
  </si>
  <si>
    <t>進行台英雙邊人員交流計畫</t>
  </si>
  <si>
    <t>參加IASGO2024國際會議</t>
  </si>
  <si>
    <t>參加國際心臟研究學會東南亞分會第一屆年度科學會議</t>
  </si>
  <si>
    <t>含生長因子的金屬有機框架的直接生長改質於生物活性玻璃用於活髓治療覆髓材料(1/3)</t>
  </si>
  <si>
    <t>參加年度國際醫學論壇大會</t>
  </si>
  <si>
    <t>建立並鑑定第八號染色體末端微小缺失症候群之小鼠模式(2/3)</t>
  </si>
  <si>
    <t>探討腦膜-腦內免疫交互作用對新生兒腦出血之影響:專注於先天性免疫反應(2/4)</t>
  </si>
  <si>
    <t>參加第11屆國際神經保護與神經修復研討會</t>
  </si>
  <si>
    <t>藉由轉移學習建構臺灣/亞裔RNA基因表現插補分析系統(1/3)</t>
  </si>
  <si>
    <t>參加日本APBJC2024研討會</t>
  </si>
  <si>
    <t>侵入性與非侵入性心肺功能運動測試應用於不明原因呼吸困難患者-第二年</t>
  </si>
  <si>
    <t>參加2024Kobe國際會議</t>
  </si>
  <si>
    <t>探究基質蛋白於腎心功能障礙之潛在調控與細胞病理機制(1/3)</t>
  </si>
  <si>
    <t>參加ASN_Kidney_Week2024</t>
  </si>
  <si>
    <t>參加2024ESCO歐洲中風醫學年會</t>
  </si>
  <si>
    <t>建教計畫結餘款主持人專帳(國科會以外)--邱瀚模</t>
  </si>
  <si>
    <t>參加2023年國際癌症篩檢學術研討會(ICSN2023)</t>
  </si>
  <si>
    <t>建教計畫結餘款主持人專帳(國科會以外)--李宜家</t>
  </si>
  <si>
    <t>參加2023年美國消化系醫學週(DDW2023)及世界內視鏡組織國際研討會節目</t>
  </si>
  <si>
    <t>深度學習輔助之超低數據tau腦神經正子造影</t>
  </si>
  <si>
    <t>參加2024國際磁振造影協會年會</t>
  </si>
  <si>
    <t>新穎致病基因INSC及不對稱分裂調節基因群透過控制微管穩定性調節周圍神經退化之機制研究</t>
  </si>
  <si>
    <t>參加第三屆韓日脂質聯合研討會</t>
  </si>
  <si>
    <t>參加2024年美國消化系醫學週(DDW2024)國際研討會</t>
  </si>
  <si>
    <t>參加第35屆歐洲幽門螺旋桿菌及微生物相研究團體工作坊(EHMSG)</t>
  </si>
  <si>
    <t>建教計畫結餘款主持人專帳(國科會以外)--張淑媛</t>
  </si>
  <si>
    <t>參加第34屆歐洲臨床微生物學及感染性疾病研討會(ECCMID)</t>
  </si>
  <si>
    <t>建教計畫結餘款主持人專帳(國科會以外)-高淑芬</t>
  </si>
  <si>
    <t>參加2024年國際自閉症研究學會年度會議(INASR2024)</t>
  </si>
  <si>
    <t>建教計畫結餘款主持人專帳(國科會以外)-沈麗娟</t>
  </si>
  <si>
    <t>拜會馬希竇大學與公主醫學院並參與2024第四屆東協PharmNET會議暨美國-泰國藥學教育聯盟會議</t>
  </si>
  <si>
    <t>建教計畫結餘款主持人專帳(國科會以外)-黃義侑</t>
  </si>
  <si>
    <t>參加第八屆國際理論與應用奈米科學與奈米技術會議(TANN2024)</t>
  </si>
  <si>
    <t>參加2024馬來西亞第30屆國際醫療展(APHM2024)</t>
  </si>
  <si>
    <t>建教計畫結餘款主持人專帳(國科會以外)-鄭素芳</t>
  </si>
  <si>
    <t>參加2024年組織工程與再生醫學國際學會(TERMIS)/至西門菲莎大學化學系進行短期研究</t>
  </si>
  <si>
    <t>(美國國家衛生研究院(NIH))「4/4Asian Bipolar Genetics Network (A-BIG-NET)」</t>
  </si>
  <si>
    <t>參加2024年第35屆國際神經精神藥物聯盟(CINP2024)世界大會</t>
  </si>
  <si>
    <t>神經發展疾患之創新多面向前瞻性腸－腦軸線研究：結合代謝核磁共振、代謝體、 腸內菌叢微生物體探究基因－微環境交互作用</t>
  </si>
  <si>
    <t>跨年齡層自閉症類群知覺表現型：前瞻性世代追蹤與知覺-社交典範建立</t>
  </si>
  <si>
    <t>參加人類腦圖譜學會年會</t>
  </si>
  <si>
    <t>總體基因體分析和細菌標靶噬菌體療法應用於腸道癌化機轉探討</t>
  </si>
  <si>
    <t>參加消化道疾病週會議2024</t>
  </si>
  <si>
    <t>建教計畫結餘款主持人專帳(國科會以外)--吳振吉</t>
  </si>
  <si>
    <t>參加第21屆國際純粹與應用生物物理學聯合會(IUPAB)暨第62屆日本生物物理學會(BSJ)聯合會議</t>
  </si>
  <si>
    <t>(衛福部MOHW)113年度「醫療器材援助平台計畫」</t>
  </si>
  <si>
    <t>參加馬來西亞國際醫療展進行推廣計畫與國際醫療交流工作</t>
  </si>
  <si>
    <t>建教計畫結餘款主持人專帳(國科會以外)--李婉甄</t>
  </si>
  <si>
    <t>參加2024年第13屆國際職業衛生學會國際學術研討會(IOHA)</t>
  </si>
  <si>
    <t>建教計畫結餘款主持人專帳(國科會以外)--郭年真</t>
  </si>
  <si>
    <t>參加2024學院健康(AcademyHealth)研究年會</t>
  </si>
  <si>
    <t>參加2024年美國消化系醫學週(DDW)及世界內視鏡組織國際研討會</t>
  </si>
  <si>
    <t xml:space="preserve">建教計畫結餘款主持人專帳(國科會以外)--錢宗良
</t>
  </si>
  <si>
    <t>參加第56屆日本醫學教育學會年會</t>
  </si>
  <si>
    <t>建教計畫結餘款--補助醫技系教育部112年度「學海築夢計畫」校配合款</t>
  </si>
  <si>
    <t>計畫授權金-發明人專屬權利金收入-陳文彬</t>
  </si>
  <si>
    <t>參加2024國際幹細胞研究學會(ISSCR)研討會</t>
  </si>
  <si>
    <t>(睿傳)產學-肺癌精準醫療平台LibraLung+: 從輔助放射診斷、手術切除與標靶治療層面進行LibraLung的軟體模塊加值(2/3)(NSTC112-2622-E-002-034-)</t>
  </si>
  <si>
    <t>參加美國EMBC國際會議</t>
  </si>
  <si>
    <t>高解析度之人工智能輔助可變焦超穎內視顯微鏡用於活體腦成像</t>
  </si>
  <si>
    <t>參加SPIE Optics+Photonics2024</t>
  </si>
  <si>
    <t>建教計畫結餘款主持人專帳(國科會以外)--林俊彬</t>
  </si>
  <si>
    <t>參加2024越南國際牙科博覽會(VIDEC)</t>
  </si>
  <si>
    <t>建教計畫結餘款主持人專帳(國科會以外)-鍾國彪</t>
  </si>
  <si>
    <t>參加2024學術健康研究年會(AcademyHealthARM)</t>
  </si>
  <si>
    <t>建教計畫結餘款主持人專帳(國科會以外)--羅宇軒</t>
  </si>
  <si>
    <t>至菲律賓八打雁醫療中心進行風險評估工作坊</t>
  </si>
  <si>
    <t>參訪馬來西亞國際醫藥大學/吉隆坡國際牙醫中心及參加2024台馬智慧醫材產業交流會前會</t>
  </si>
  <si>
    <t>建教計畫結餘款主持人專帳(國科會以外)-張上淳</t>
  </si>
  <si>
    <t>參加台大醫學院北美校友會2024年年會並與當地校友會面</t>
  </si>
  <si>
    <t>(農科院ATRI)農業素材致畸胎試驗</t>
  </si>
  <si>
    <t>參加2024美國骨與礦物質研究協會國際研討會</t>
  </si>
  <si>
    <t>心肌缺血相關第一型干擾素誘導機制之分子研究</t>
  </si>
  <si>
    <t>出席第12屆細胞激素及干擾素學會年會</t>
  </si>
  <si>
    <t>參加2024年國際健康照護品質協會(ISQua)研討會</t>
  </si>
  <si>
    <t>建教計畫結餘款主持人專帳(國科會以外)--吳亞克</t>
  </si>
  <si>
    <t>參加韓國數理生物學會學術研討會</t>
  </si>
  <si>
    <t>利用智慧醫療科技及精準醫學以促進心肺復甦術的施救品質與紀錄</t>
  </si>
  <si>
    <t>參加歐洲復甦會議2024年會</t>
  </si>
  <si>
    <t>開發驗證及前瞻式試驗預測急診再回診嚴重不良事件的工具</t>
  </si>
  <si>
    <t>參加美國急診醫學會年會</t>
  </si>
  <si>
    <t xml:space="preserve">財團法人國家衛生研究院--「長期照顧服務資源需求與供給之利用情形及服務網區分析計畫」
</t>
  </si>
  <si>
    <t>參加2024美國老年學學會(GSA)年度學術會議</t>
  </si>
  <si>
    <t>參加國際細胞生物學2024年會</t>
  </si>
  <si>
    <t>(Singapore Sun Biotech)Zika vaccine development and protective efficacy study of Japanese encephalitis vaccine and Zika vaccine in mice</t>
  </si>
  <si>
    <t>參加2024國際疫苗學會年會/參訪韓國國家苗研究所</t>
  </si>
  <si>
    <t>至阿爾拜赫雷受贈醫院追蹤儀器使用情形及參訪烏蘭巴托其他相醫院</t>
  </si>
  <si>
    <t>至蒙古進行國際醫療交流工作、追蹤捐贈設備使用情形及進行相關操作維護指導工作</t>
  </si>
  <si>
    <t>參加2024年精神遺傳學世界大會(WCPG)及祖傳人口網路(APN)年會</t>
  </si>
  <si>
    <t>參加2024年美國人類遺傳學學會(ASHG2024)研討會</t>
  </si>
  <si>
    <t>建教計畫結餘款主持人專帳(國科會以外)-蔡詩偉</t>
  </si>
  <si>
    <t>參加2024年美國工業衛生學術研討會(AIHA2024)</t>
  </si>
  <si>
    <t>衛生褔利部國民健康署-113年「台灣癌症登記工作計畫」</t>
  </si>
  <si>
    <t>參加國際兒科腫瘤學會2024年年會</t>
  </si>
  <si>
    <t>參加2024年亞太消化系醫學週(APDW2024)國際研討會</t>
  </si>
  <si>
    <t>Slitrk1 在妥瑞氏症致病機轉角色之研究</t>
  </si>
  <si>
    <t xml:space="preserve">參加KPS, ISPS, WSPC 2024 Co-hosting Meeting </t>
  </si>
  <si>
    <t>以小腦的神經時空動態學，解析不同顫抖症亞型的病生理機轉及治療潛力</t>
  </si>
  <si>
    <t>參加SRCA會議</t>
  </si>
  <si>
    <t>建教計畫結餘款主持人專帳(國科會以外)-郭錦樺</t>
  </si>
  <si>
    <t>至密西根大學藥學院進行短期進修活動</t>
  </si>
  <si>
    <t>建教計畫結餘款主持人專帳(國科會以外)-吳章甫</t>
  </si>
  <si>
    <t>參加2024國際暴露科學學會歐洲區學術會議</t>
  </si>
  <si>
    <t>參加2024年美國風險分析學會年會並參加混合物健康風險評估工作坊</t>
  </si>
  <si>
    <t>國科會結餘款個人再運用(林先和)</t>
  </si>
  <si>
    <t>至Simon Fraser University進行研究和訪問</t>
  </si>
  <si>
    <t>參加ISEK國際會議</t>
  </si>
  <si>
    <t>M4「萬祥玉講座」--陳美州副教授--以「萬祥玉學者」聘之</t>
  </si>
  <si>
    <t>參加2024年亞太生殖醫學會(ASPIRE2024)並受邀演講</t>
  </si>
  <si>
    <t xml:space="preserve">M4「萬祥玉講座」--陳美州副教授--以「萬祥玉學者」聘之
</t>
  </si>
  <si>
    <t>參加2024年歐洲人類生殖與胚胎大會(ESHRE)及2024年國際輔助生殖技術監測委員會(ICMART)</t>
  </si>
  <si>
    <t>M4「捐款管理費--醫學院」--113年度止</t>
  </si>
  <si>
    <t>參加2024年台大醫學院北美校友會</t>
  </si>
  <si>
    <t>M4「醫學院各系科所中心專款--臨床醫學研究所」</t>
  </si>
  <si>
    <t>至馬希竇大學進行參訪/參觀宋卡大學自然史博物館並與教員進行討論交流</t>
  </si>
  <si>
    <t>M4「醫學教育改進專款」</t>
  </si>
  <si>
    <t>參加2024年歐洲醫學教育學會年會(AMEE)發表摘要報告</t>
  </si>
  <si>
    <t>參加2024年歐洲醫學教育學會年會(AMEE)</t>
  </si>
  <si>
    <t>參加歐洲教育學會2024年年會(AMEE2024)</t>
  </si>
  <si>
    <t>參加2024年歐洲教育學會國際年會(AMEE2024)</t>
  </si>
  <si>
    <t>M4「醫學院各系科所中心專款--護理系教學暨研究發展專款」</t>
  </si>
  <si>
    <t>至薩塔昆塔應用科技大學(SAMK)參加共識會議並討論雙邊學生交流合作</t>
  </si>
  <si>
    <t>藥物研究中心技術服務收入</t>
  </si>
  <si>
    <t>參加Metabolomic2024國際學術研討會</t>
  </si>
  <si>
    <t>參加日本質譜年會會議/國際代謝體學研討會</t>
  </si>
  <si>
    <t>收支並列-場租收入暨雜項收入管理費</t>
  </si>
  <si>
    <t>雜項收入-動物中心代養費等</t>
  </si>
  <si>
    <t>公益財團法人實中研研習</t>
  </si>
  <si>
    <t>自籌收入</t>
  </si>
  <si>
    <t>為蔡處長明哲率本處同仁2人於2024年10月25日至28日前往日本東京參加「2024第四届 INFOM 國際研討會及工作坊」。於會中共發表4篇論文。</t>
  </si>
  <si>
    <t>前往馬來西亞沙巴設置地面觀測儀器。</t>
  </si>
  <si>
    <t>自籌收入及受贈收入「WCF世界氣候基金會合作夥伴」</t>
  </si>
  <si>
    <t>亞塞拜然參加「第29届聯合國氣候變化綱要公約締約方會議(COP29)」</t>
  </si>
  <si>
    <t>前往越南參加國際研討會(台灣大學與日北東京大學演習林合辦研討會)</t>
  </si>
  <si>
    <t>農業部計畫「永續循環材料之推廣、應用-國產材作為工程木料加工應用技術提升及具驗證標章國產材產業之展銷平臺」</t>
  </si>
  <si>
    <t>3、8</t>
  </si>
  <si>
    <t>赴義大利米蘭進行「歐洲大木構造建築技術參訪及課程訓練」</t>
  </si>
  <si>
    <r>
      <t>國科會計畫名稱</t>
    </r>
    <r>
      <rPr>
        <sz val="12"/>
        <color rgb="FF000000"/>
        <rFont val="新細明體"/>
        <family val="1"/>
        <charset val="136"/>
      </rPr>
      <t>「</t>
    </r>
    <r>
      <rPr>
        <sz val="12"/>
        <color rgb="FF000000"/>
        <rFont val="標楷體"/>
        <family val="4"/>
        <charset val="136"/>
      </rPr>
      <t>季節對茶園土壤之類尼古丁農業殘留之影響</t>
    </r>
    <r>
      <rPr>
        <sz val="12"/>
        <color rgb="FF000000"/>
        <rFont val="新細明體"/>
        <family val="1"/>
        <charset val="136"/>
      </rPr>
      <t>」</t>
    </r>
  </si>
  <si>
    <t>參加第44屆鹵化持久性有機污染物(POPs)國際研討會發表研究論文</t>
  </si>
  <si>
    <t>參加在香港舉行第11屆生物質轉化先進生物加工技術國際研討會:永續性和生物資源管理發表研究論文</t>
  </si>
  <si>
    <r>
      <t xml:space="preserve">國立臺灣大學
赴大陸地區計畫執行情形表(政府補助收入)  
中華民國113年7月至113年12月
                                        </t>
    </r>
    <r>
      <rPr>
        <sz val="16"/>
        <color rgb="FF000000"/>
        <rFont val="標楷體"/>
        <family val="4"/>
        <charset val="136"/>
      </rPr>
      <t>單位：新臺幣千元</t>
    </r>
    <r>
      <rPr>
        <b/>
        <sz val="28"/>
        <color rgb="FF000000"/>
        <rFont val="標楷體"/>
        <family val="4"/>
        <charset val="136"/>
      </rPr>
      <t xml:space="preserve">                                                 </t>
    </r>
  </si>
  <si>
    <t>訪問(香港大學、香港科技大學及中文大學等3所學校)</t>
  </si>
  <si>
    <t>訪問(參訪哈爾濱工業大學威海分校、參加第11屆分子影像技術進展及應用研討會)</t>
  </si>
  <si>
    <t>開會(參加IMLB國際會議)</t>
  </si>
  <si>
    <t>訪問(參訪香港三所大學)</t>
  </si>
  <si>
    <t>至北京移地研究</t>
  </si>
  <si>
    <t>G0116分攤11,270元</t>
  </si>
  <si>
    <t>開會(參加IMLB2024國際會議)</t>
  </si>
  <si>
    <t>開會(參加北京大學主辦第三屆台大-北大學術討論會並發表論文)</t>
  </si>
  <si>
    <t>國際會議(出席兩岸三校研討會)</t>
  </si>
  <si>
    <t>開會(參加北京大學舉辦之第三屆北大-臺大中文系學術研討會)</t>
  </si>
  <si>
    <t>開會(參加第22屆IMLB國際研討會)</t>
  </si>
  <si>
    <t>移地研究(參與JUNO實驗研究工作)</t>
  </si>
  <si>
    <t>G0226分攤44,126元</t>
  </si>
  <si>
    <t>開會(參加第三屆北大-臺大中文系學術研討會等)</t>
  </si>
  <si>
    <t>G01991分攤48,329</t>
  </si>
  <si>
    <t>訪問、研究學習(香港大學)</t>
  </si>
  <si>
    <t>訪問(香港大學、香港中文大學、香港科技大學理學院)</t>
  </si>
  <si>
    <t>移地研究(至香港大學、香港城市大學合作研究討論)</t>
  </si>
  <si>
    <t>開會(參加第三屆北大-臺大中文系學術研討會發表論文等)</t>
  </si>
  <si>
    <t>G0168分攤6,619元</t>
  </si>
  <si>
    <t>國際會議(參加第三屆北大-臺大學術研討會)</t>
  </si>
  <si>
    <t>開會(出席臺大北大兩校中文系學術研討會)</t>
  </si>
  <si>
    <t>FD110012分攤53,294元</t>
  </si>
  <si>
    <t>演講、國際會議(廣東大學演講、鄭州參加國際分離與純化技術大會等會議)</t>
  </si>
  <si>
    <t>至南京等地移地研究</t>
  </si>
  <si>
    <t>參訪(城市大學和香港理工大學)</t>
  </si>
  <si>
    <t>移地研究(城市大學拜訪教授合作討論)</t>
  </si>
  <si>
    <t>開會(參加第三屆北大-臺大中文系學術研討會並發表論文)</t>
  </si>
  <si>
    <t>G0118分攤3,800元</t>
  </si>
  <si>
    <t>開會(參加第三屆北大-臺大學術研討會並發表論文)</t>
  </si>
  <si>
    <t>112C7608分攤5,600元</t>
  </si>
  <si>
    <t>移地研究(山東大學訪問)</t>
  </si>
  <si>
    <t>國際會議(出席EAC-ISBA Conference 2024會議)</t>
  </si>
  <si>
    <t>國際會議(2024 International Workshop on Frontiers of Chemical Physics)</t>
  </si>
  <si>
    <t>實習(環太平洋大學聯盟APRU領袖計畫-海外見習實習)</t>
  </si>
  <si>
    <t>會議發表論文演講</t>
  </si>
  <si>
    <t>國際會議(河南大學研討會)</t>
  </si>
  <si>
    <t>研究(交通大學移地研究)</t>
  </si>
  <si>
    <t>實習(環太平洋大學聯盟APRU-2024上海交通大學領袖計畫見習實習)</t>
  </si>
  <si>
    <t>國際會議(參與世界華人質譜年會，發表口頭報告)</t>
  </si>
  <si>
    <t>開會(SRLSA年會)</t>
  </si>
  <si>
    <t>開會(TCL擴增實境部門開技術討論會議)</t>
  </si>
  <si>
    <t>開會(與香港大學教授與赴港南京大學教授研究討論)</t>
  </si>
  <si>
    <t>移地研究(至香港故宮、香港中文大學考察)</t>
  </si>
  <si>
    <t>G0366分攤1760元</t>
  </si>
  <si>
    <t>開會(出席東亞研究型大學協會(AEARU)年度會議)</t>
  </si>
  <si>
    <t>競賽(第23屆海峽兩岸大學生辯論比賽等)</t>
  </si>
  <si>
    <t>開會(參加SRLSA年會並進行報告)</t>
  </si>
  <si>
    <t>開會(參加第五屆海峽城市論壇)</t>
  </si>
  <si>
    <t>開會(參與本會議主題數位法學研討會)</t>
  </si>
  <si>
    <t>國際會議(2024ICS&amp;W口頭報告)</t>
  </si>
  <si>
    <t>國際會議(17政國年會)</t>
  </si>
  <si>
    <t>國際研討會(陽明學及明代蜀學)</t>
  </si>
  <si>
    <t>FD103016分攤8,000元</t>
  </si>
  <si>
    <t>參加競賽(2024中國高校計算機大賽)</t>
  </si>
  <si>
    <t>國際會議(35th KKHTCNN研討會)</t>
  </si>
  <si>
    <t>113CF131-1分攤9,242元</t>
  </si>
  <si>
    <t>國際會議(第五屆海峽城市論壇)</t>
  </si>
  <si>
    <t>開會(參加第35屆KKHTCNN國際研討會)</t>
  </si>
  <si>
    <t>至上海移地研究</t>
  </si>
  <si>
    <t>G0116分攤11536元</t>
  </si>
  <si>
    <t>G0366分攤12116元</t>
  </si>
  <si>
    <t>移地研究(赴廣州中山大學進行移地研究)</t>
  </si>
  <si>
    <t>國際會議(Meta-nano會議)</t>
  </si>
  <si>
    <t>113CA301分攤4,732元</t>
  </si>
  <si>
    <t>開會(參加第35屆KKHTCNN研討會)</t>
  </si>
  <si>
    <t>113CF115 分攤 6,625元</t>
  </si>
  <si>
    <t>國際會議(第十六屆東亞人文學論壇會議)</t>
  </si>
  <si>
    <t>會議(IEEE SLT 2024)</t>
  </si>
  <si>
    <t>FN105004分攤9,100元</t>
  </si>
  <si>
    <t>國際會議(第16屆東亞人文學論壇)</t>
  </si>
  <si>
    <t>競賽(第9屆中國高校計算機大賽)</t>
  </si>
  <si>
    <t>工作(參加台灣土木及地質香港校友會年會暨晚會進行交流)</t>
  </si>
  <si>
    <t>113PPF511分攤630元</t>
  </si>
  <si>
    <t>會議、移地研究(東亞人文學論壇、香港中文大學深圳校區移地研究)</t>
  </si>
  <si>
    <t>會議(APRS 2024研討會)</t>
  </si>
  <si>
    <t>開會(AICIT會議)</t>
  </si>
  <si>
    <t>國際會議(參加第十六屆東亞人文論壇)</t>
  </si>
  <si>
    <t>開會(參加2024 SenSys、Buildsys大會並發表論文)</t>
  </si>
  <si>
    <t>111C6260-3分攤24,904元</t>
  </si>
  <si>
    <t>開會(參加2024京台交流周高等教育專場)</t>
  </si>
  <si>
    <t>開會(參加QS Higher Ed SummitAsia Pacific 2024活動)</t>
  </si>
  <si>
    <t>國際會議(出席海峽兩岸古海洋與古氣候學術會議)</t>
  </si>
  <si>
    <t>開會(參加2024IMLB國際會議)</t>
  </si>
  <si>
    <t>112C4631分攤35,000元</t>
  </si>
  <si>
    <t>開會(參與國際會議並擔任報告人)</t>
  </si>
  <si>
    <t>研究(城市大學)</t>
  </si>
  <si>
    <t>開會(2024AMOEC會議)</t>
  </si>
  <si>
    <t>開會(KKHTCNN國際研討會)</t>
  </si>
  <si>
    <t>訪問華南理工大學及參加光電研討會</t>
  </si>
  <si>
    <t>政府補助收入</t>
  </si>
  <si>
    <t>教育部-「112年-玉山青年學者計畫4/5」-(總區計畫編號: 112V1404-4)</t>
  </si>
  <si>
    <t>參加細胞感染與宿主防禦學術研討會</t>
  </si>
  <si>
    <t>醫學院--核心研究群計畫─癌症研究的多模態高分辨率三維成像的設計與開發</t>
  </si>
  <si>
    <t>出席IUMRS-ICEM2024大會</t>
  </si>
  <si>
    <t>參加2024年國際生理學學術大會</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</si>
  <si>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</si>
  <si>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r>
      <t xml:space="preserve">國立臺灣大學
赴大陸地區計畫執行情形表(自籌收入)  
中華民國113年7月至113年12月
                                        </t>
    </r>
    <r>
      <rPr>
        <sz val="16"/>
        <color rgb="FF000000"/>
        <rFont val="標楷體"/>
        <family val="4"/>
        <charset val="136"/>
      </rPr>
      <t>單位：新臺幣千元</t>
    </r>
    <r>
      <rPr>
        <b/>
        <sz val="28"/>
        <color rgb="FF000000"/>
        <rFont val="標楷體"/>
        <family val="4"/>
        <charset val="136"/>
      </rPr>
      <t xml:space="preserve">                                                 </t>
    </r>
  </si>
  <si>
    <t>探討聚合物奈米纖維與鐵磁奈米線之物理性質(3/4)</t>
  </si>
  <si>
    <t>參加 2024 Micro Flow and Interfacial Phenomena Conference專題演講。</t>
  </si>
  <si>
    <t>智能材料的研發與量測並應用於感測器及致動器和智慧結構系統(1/3)</t>
  </si>
  <si>
    <t>參加 NME 2024國際會議並發表論文。</t>
  </si>
  <si>
    <t>用於長讀序定序資料之比對演算法與硬體加速平台設計</t>
  </si>
  <si>
    <t>參加 BioCAS 2024國際會議發表論文。</t>
  </si>
  <si>
    <t>2024 IUMRS ICEM國際會議發表論文</t>
  </si>
  <si>
    <t>2024海峽兩岸颱風與暴雨學術研討會</t>
  </si>
  <si>
    <t>熱帶氣旋強度變化與全球暖化:目前氣候狀態, CMIP5/CMIP6模式預測, 與4CO2情境(2/4)</t>
  </si>
  <si>
    <t>解析光合作用系統中之光反應過程: 以結構為基礎的比較研究(3/3)</t>
  </si>
  <si>
    <t>邁向功能性二維材料：分子多面體的逐級組裝與界面超分子聚合(2/4)</t>
  </si>
  <si>
    <t>全展紊流熱傳與質傳的解析解-計算與實驗驗證(2/3)</t>
  </si>
  <si>
    <t>會議(GCEPC2024)</t>
  </si>
  <si>
    <t>模曲線及其雅可比多樣體的算術性質(1/3)</t>
  </si>
  <si>
    <t>建構以農業有機資材循環利用為基礎之消費生產框架與綠色循環經濟模式-農業副資材循環利用之生命週期評估(子計畫六)(3/3)</t>
  </si>
  <si>
    <t>會議(Global Chinese Environment Protection Conference)</t>
  </si>
  <si>
    <t>隨機模型於極點及臨界點的行為(2/3)</t>
  </si>
  <si>
    <t>肯德爾形狀空間上降維方法之研究(3/3)</t>
  </si>
  <si>
    <t>會議(EcoSta2024)</t>
  </si>
  <si>
    <t>具空間效應的泊松-波茲曼方程式(1/3)</t>
  </si>
  <si>
    <t>微藻胞外有機物的光催化特徵及其對微藻薄膜反應槽去除新興污染物的影響(1/3)</t>
  </si>
  <si>
    <t>會議(CHEER2024)</t>
  </si>
  <si>
    <t>具有深度(層)認知能力之AI社交型機器人系統(2/4)</t>
  </si>
  <si>
    <t>國際會議(ASCC 2024)</t>
  </si>
  <si>
    <t>臺灣氣候跨領域之風險評估與智慧調適服務之研究-氣候變遷下集水區之土砂風險評估、動態調適策略研擬與社區韌性發展(總計畫暨子計畫一)(1/2)</t>
  </si>
  <si>
    <t>國際會議(ISRERM2024)</t>
  </si>
  <si>
    <t>Twitch內容傳遞網路之探測機制設計(3/3)</t>
  </si>
  <si>
    <t>國際會議(SenSys24、BuildSys24)</t>
  </si>
  <si>
    <t>史識與詩情：臺靜農的「文學史」與「文學 / 史」書寫(1/3)</t>
  </si>
  <si>
    <t>《紅樓夢》的「五鳳裁詔體」：「文體互參」之下的辭賦書寫</t>
  </si>
  <si>
    <t>北京大學中文系演講並發表論文</t>
  </si>
  <si>
    <t>被誤讀的《起信論》與《楞伽經》？以淨影寺慧遠和早期《起信論》註疏為線索的新詮釋(1/3)</t>
  </si>
  <si>
    <t>第二屆世界文明對話論壇</t>
  </si>
  <si>
    <t>甲骨文動詞分類與句法研究(1/2)</t>
  </si>
  <si>
    <t>第一屆海峽兩岸出土文獻與文字研究交流青年論壇</t>
  </si>
  <si>
    <t>《漢宮秋》的經典性與翻譯性：文本詮釋與文化轉譯(1/2)</t>
  </si>
  <si>
    <t>第七屆戲曲與俗文學國際學術研討會</t>
  </si>
  <si>
    <t>孔子廟禮制與文史系列研究--以明代李之藻《頖宮禮樂疏》為核心(四)</t>
  </si>
  <si>
    <t>第十屆中國經學國際學術研討會</t>
  </si>
  <si>
    <t>移地研究/出席國際會議，文教中國：華夏文明史上的文學與教育國際學術研討會</t>
  </si>
  <si>
    <t>「從內裏感受自己的身體」：虛擬實境中的本體感、平衡感與身體擁有感(113)</t>
  </si>
  <si>
    <t>競爭者創新對公司財務策略影響之研究(3/3)</t>
  </si>
  <si>
    <t>研究多甲氧基類黃酮預防高脂飲食及Carnitine誘導心血管疾病與腸道菌相變化之相關分子機制</t>
  </si>
  <si>
    <t>從競標者投標行為分析台灣使用競價拍賣新股上市的優缺點(1/3)</t>
  </si>
  <si>
    <t>C→G-依1130122894簽文辦理，將國外差旅費由110C8597-1轉至G0584計畫支應(原傳票112-C277984)</t>
  </si>
  <si>
    <t>加東亞政治心理學工作坊</t>
  </si>
  <si>
    <t>Axion 2024</t>
  </si>
  <si>
    <t>數位化和國際貿易(2/2)</t>
  </si>
  <si>
    <t>2024CES</t>
  </si>
  <si>
    <t>參與CMS實驗前進大強子對撞機第三與未來運行期-參與CMS實驗前進大強子對撞機第三期與未來運行(2/3)</t>
  </si>
  <si>
    <t>CEPC2024</t>
  </si>
  <si>
    <t>meta-nano並演講</t>
  </si>
  <si>
    <t>參加3GPP標準會議</t>
  </si>
  <si>
    <t>參加CSWIM研討會</t>
  </si>
  <si>
    <t>關係理論與角色理論共構的國際關係：去國家化的儒家視角(2/3)</t>
  </si>
  <si>
    <t>第七屆國際計量經濟學與統計學會議</t>
  </si>
  <si>
    <t>一流大學是否應該通過抽籤錄取學生？(2/2)</t>
  </si>
  <si>
    <t>數位科技與青少年心理健康(1/2)</t>
  </si>
  <si>
    <t>收集問卷研究</t>
  </si>
  <si>
    <t>第七屆國際土石流研討會</t>
  </si>
  <si>
    <t>隧道結構安全與韌性評估方法研究-地下交通幹線韌性評估方法研究(2/3)</t>
  </si>
  <si>
    <t>第35屆KKHTCNN</t>
  </si>
  <si>
    <t>卡車與無人機混合配送最佳化模式與演算法之研究</t>
  </si>
  <si>
    <t>人工智慧(AI)為基礎之移動污染源分析：考量電動車及電動機車之相關交通空氣汙染(TRAP):(1/3)</t>
  </si>
  <si>
    <t>35th KKHTCNN研討會</t>
  </si>
  <si>
    <t>35th KKHTCNN</t>
  </si>
  <si>
    <t>智慧型電池換電系統最佳化：運用人工智慧推動能源部門耦合達成淨零能耗建築</t>
  </si>
  <si>
    <t>北赤道洋流/黑潮之短中長期變遷對日本鰻鰻苗輸送與分布之影響(3/3)</t>
  </si>
  <si>
    <t>PCIM2024國際會議</t>
  </si>
  <si>
    <t>應用於基地台之動態偏壓Doherty放大器設計</t>
  </si>
  <si>
    <t>應用全民英檢與自我評量檢視英文學測作為英文安置測驗之效度研究：效度論證法</t>
  </si>
  <si>
    <t>參加國際學術研討會(TeLLT &amp; CoLLT 2024)發表論文</t>
  </si>
  <si>
    <t>遼宋金墓葬所見誌亡文化(1/3)</t>
  </si>
  <si>
    <t>海上詩路與馬來世界：十八至廿世紀漢詩文裡的南海行旅和風土寫作(3/3)</t>
  </si>
  <si>
    <t>朝鮮儒者丁若鏞的易學研究(2/2)</t>
  </si>
  <si>
    <t>禪宗與現代社會學術研討會</t>
  </si>
  <si>
    <t>參加「疑古思潮之下的中國現代思想」學術研討會</t>
  </si>
  <si>
    <t>從秦簡文字重新檢視古隸之形成與演變</t>
  </si>
  <si>
    <t>參加第三屆簡牘學與出土文獻語言文字國際學術研討會並發表論文</t>
  </si>
  <si>
    <t>出席亞洲博雅大學聯盟校長論壇</t>
  </si>
  <si>
    <t>參加第四屆兩岸四校中文學科研究生學術研習營</t>
  </si>
  <si>
    <t>參加2024第7屆國際交通基礎建設與材料國際研討會.出席長沙理工大學學術座談會.受訪南京東南大學交通學院學術交流會</t>
  </si>
  <si>
    <t>受邀到大連理工大學進行學術簡報</t>
  </si>
  <si>
    <t>受邀到大連理工大學提供演講與學術交流</t>
  </si>
  <si>
    <t>受邀到大連理工大學進行學術交流及商淡研究合作事宜</t>
  </si>
  <si>
    <t>訪問復旦大學 、南京大學、雲南師範大學及四川大學至成都洞穴考察</t>
  </si>
  <si>
    <t>參訪大連市水利建設.參加第28屆海峽兩岸水利科技交流研討會及技術調研參訪交流</t>
  </si>
  <si>
    <t>參加第28屆海峽兩岸水利科技交流研討會</t>
  </si>
  <si>
    <t>參加第28屆海峽兩岸水利科技交流研討會並發表論文</t>
  </si>
  <si>
    <t>參加AMS-16會議</t>
  </si>
  <si>
    <t>參加第16屆加速器質譜國際會議並發表文章</t>
  </si>
  <si>
    <t>參加第35屆KKHTCNN國際研討會</t>
  </si>
  <si>
    <t>出席國際機械系統動力學學會並訪問南京理工大學發表專題演講</t>
  </si>
  <si>
    <t>協助台大-復旦班論文口試</t>
  </si>
  <si>
    <t>擔任台大-復旦班論文口試委員</t>
  </si>
  <si>
    <t>參加臺大與中國人民大學合作課程及拜訪人大EMBA辦公室</t>
  </si>
  <si>
    <t>臺大與中國人民大學合作課程授課</t>
  </si>
  <si>
    <t>訪問中國人民大學及台大-復旦班課程授課</t>
  </si>
  <si>
    <t>支援台大-復旦班課程和活動</t>
  </si>
  <si>
    <t>支援台大-復旦班課程</t>
  </si>
  <si>
    <t>參加臺大-復旦班開學典禮及新生訓練</t>
  </si>
  <si>
    <t>出席台大-復旦班新生開學典禮及課程</t>
  </si>
  <si>
    <t>協助台大-復旦班新生開學典禮</t>
  </si>
  <si>
    <t>參加台大-復旦班開學典禮及拓展</t>
  </si>
  <si>
    <t>協助臺大-復旦班課程</t>
  </si>
  <si>
    <t>參加台大-復旦班開學典禮及招生活動</t>
  </si>
  <si>
    <t>帶領EMBA課程學生至姊妹校上海復旦大學訪學</t>
  </si>
  <si>
    <t>台大-復旦班課程授課</t>
  </si>
  <si>
    <t>協助EMBA課程海外參訪</t>
  </si>
  <si>
    <t>參加AAPBS研討會</t>
  </si>
  <si>
    <t>協助台旦班入學10周年活動</t>
  </si>
  <si>
    <t>參加Asia-Pacific Responsible Research Summit</t>
  </si>
  <si>
    <t>支援臺大-復旦班企業參訪和課程</t>
  </si>
  <si>
    <t>率隊參加第19屆玄奘之路戈壁挑戰賽</t>
  </si>
  <si>
    <t>協助台旦班課程</t>
  </si>
  <si>
    <t>擔任台大復旦班論文口試委員</t>
  </si>
  <si>
    <t>參加香港台大土木及地質校友年會</t>
  </si>
  <si>
    <t>協助台大-復旦班課程(班主任)</t>
  </si>
  <si>
    <t>拜訪校友</t>
  </si>
  <si>
    <t>講授台大-復旦班課程</t>
  </si>
  <si>
    <t>參加復旦大學論壇與新院啟幕儀式</t>
  </si>
  <si>
    <t>參加臺大土木及地質香港校友會年會暨晚會</t>
  </si>
  <si>
    <t>至個案公司進行參訪</t>
  </si>
  <si>
    <t>至復旦大學授課</t>
  </si>
  <si>
    <t>訪問香港城市大學、參加中達學者專家論壇與台達電力電子新技術研討會暨電力電子化新型電力系統論壇</t>
  </si>
  <si>
    <t>參加第二屆食品安全與營養國際學術研討會</t>
  </si>
  <si>
    <t>參加ACM TURC 2024會議與訪問新加坡南洋理工大學、台達電子Corporate Center研發機構</t>
  </si>
  <si>
    <t>演講及參訪福建東集團投資公司</t>
  </si>
  <si>
    <t>參加台大北大兩校中文系學術討論會</t>
  </si>
  <si>
    <t>赴嶺南大學考察</t>
  </si>
  <si>
    <t>演講及參訪廈門大學物理科學與技術學院光電所教授</t>
  </si>
  <si>
    <t>演講及參訪南京大學物理學院、電子學院與工學院光電所教授</t>
  </si>
  <si>
    <t>訪問出席香港校友會年會</t>
  </si>
  <si>
    <t>自籌收入計畫</t>
  </si>
  <si>
    <t>自籌收入計畫（G）</t>
  </si>
  <si>
    <t>建教合作計畫（H）</t>
  </si>
  <si>
    <t>生理學科所</t>
  </si>
  <si>
    <t>參加第8屆海峽兩岸既港澳營養科學大會演講</t>
  </si>
  <si>
    <t>超穎透鏡紙片光顯微螢光成像系統(1/3)</t>
  </si>
  <si>
    <t>參加2024IUMRS-ICEM大會</t>
  </si>
  <si>
    <t>探討移位後伴護蛋白PrsA在A型鏈球菌中的蛋白質特性,調控與其應用(2/3)</t>
  </si>
  <si>
    <t>參加Bacterial_Infection&amp;Host_Defense會議</t>
  </si>
  <si>
    <t>探討腸道沙門氏菌與宿主細胞反應之互動機制(4/5)(餘款繳回)</t>
  </si>
  <si>
    <t>序列間隔時間資料中復發與終止事件之合併與分離終點的統計分析(2/2)</t>
  </si>
  <si>
    <t>參加2024ICSA泛華統計學會中國國際會議</t>
  </si>
  <si>
    <t>與香港大學香港賽馬會自殺防止研究中心進行國際合作及移地研究</t>
  </si>
  <si>
    <t>調控免疫突觸以發展創新癌症免疫治療策略--藥物開發、分子機轉與功能性研究(1/3)</t>
  </si>
  <si>
    <t>參加2024亞太呼吸學會年會</t>
  </si>
  <si>
    <t>調控免疫突觸以發展創新癌症免疫治療策略--藥物開發、分子機轉與功能性研究(2/3)</t>
  </si>
  <si>
    <t>先天性心臟病嬰兒由口餵食困難之評估與介入研究(延長至113.10.31)</t>
  </si>
  <si>
    <t>參加第27屆東亞護理學者論壇及第13屆香港國際護理論壇</t>
  </si>
  <si>
    <t>至昆明動物所及昆明大學教員進行討論及採集</t>
  </si>
  <si>
    <t>參加第11屆海峽兩岸分析化學學術研討會</t>
  </si>
  <si>
    <t>進行相關學術發表曁交流</t>
  </si>
  <si>
    <t>進行木竹文創商品及農林碳匯考察</t>
  </si>
  <si>
    <t>產學合作計畫名稱「正瀚生技-建立農業溫室氣體量測技術」</t>
  </si>
  <si>
    <t>參加2024年亞洲通量研討會-亞洲生態系統中生物大氣圈交互作用及碳動態發表論文英文口頭報告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</si>
</sst>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 &quot;* #,##0.00&quot; &quot;;&quot;-&quot;* #,##0.00&quot; &quot;;&quot; &quot;* &quot;-&quot;#&quot; &quot;;&quot; &quot;@&quot; &quot;"/>
    <numFmt numFmtId="177" formatCode="&quot; &quot;* #,##0&quot; &quot;;&quot;-&quot;* #,##0&quot; &quot;;&quot; &quot;* &quot;-&quot;#&quot; &quot;;&quot; &quot;@&quot; &quot;"/>
  </numFmts>
  <fonts count="11" x14ac:knownFonts="1">
    <font>
      <sz val="12"/>
      <color rgb="FF000000"/>
      <name val="新細明體"/>
      <family val="1"/>
      <charset val="136"/>
    </font>
    <font>
      <sz val="12"/>
      <color rgb="FF000000"/>
      <name val="新細明體"/>
      <family val="1"/>
      <charset val="136"/>
    </font>
    <font>
      <b/>
      <sz val="28"/>
      <color rgb="FF000000"/>
      <name val="標楷體"/>
      <family val="4"/>
      <charset val="136"/>
    </font>
    <font>
      <sz val="16"/>
      <color rgb="FF000000"/>
      <name val="標楷體"/>
      <family val="4"/>
      <charset val="136"/>
    </font>
    <font>
      <b/>
      <sz val="10"/>
      <color rgb="FF000000"/>
      <name val="標楷體"/>
      <family val="4"/>
      <charset val="136"/>
    </font>
    <font>
      <b/>
      <sz val="12"/>
      <color rgb="FF000000"/>
      <name val="標楷體"/>
      <family val="4"/>
      <charset val="136"/>
    </font>
    <font>
      <sz val="12"/>
      <color rgb="FF000000"/>
      <name val="標楷體"/>
      <family val="4"/>
      <charset val="136"/>
    </font>
    <font>
      <sz val="12"/>
      <color rgb="FFFF0000"/>
      <name val="標楷體"/>
      <family val="4"/>
      <charset val="136"/>
    </font>
    <font>
      <sz val="10"/>
      <color rgb="FF000000"/>
      <name val="標楷體"/>
      <family val="4"/>
      <charset val="136"/>
    </font>
    <font>
      <sz val="14"/>
      <color rgb="FF000000"/>
      <name val="標楷體"/>
      <family val="4"/>
      <charset val="136"/>
    </font>
    <font>
      <sz val="9"/>
      <name val="新細明體"/>
      <family val="1"/>
      <charset val="136"/>
    </font>
  </fonts>
  <fills count="4">
    <fill>
      <patternFill patternType="none"/>
    </fill>
    <fill>
      <patternFill patternType="gray125"/>
    </fill>
    <fill>
      <patternFill patternType="solid">
        <fgColor rgb="FFFFFFFF"/>
        <bgColor rgb="FFFFFFFF"/>
      </patternFill>
    </fill>
    <fill>
      <patternFill patternType="solid">
        <fgColor rgb="FFE2EFDA"/>
        <bgColor rgb="FFE2EFDA"/>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3">
    <xf numFmtId="0" fontId="0" fillId="0" borderId="0">
      <alignment vertical="center"/>
    </xf>
    <xf numFmtId="176" fontId="1" fillId="0" borderId="0" applyFont="0" applyFill="0" applyBorder="0" applyAlignment="0" applyProtection="0">
      <alignment vertical="center"/>
    </xf>
    <xf numFmtId="0" fontId="1" fillId="0" borderId="0" applyNumberFormat="0" applyBorder="0" applyProtection="0"/>
  </cellStyleXfs>
  <cellXfs count="52">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xf>
    <xf numFmtId="0" fontId="3" fillId="0" borderId="0" xfId="0" applyFont="1" applyFill="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shrinkToFit="1"/>
    </xf>
    <xf numFmtId="0" fontId="6" fillId="0" borderId="0" xfId="0" applyFont="1" applyFill="1">
      <alignment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0" borderId="0" xfId="0" applyFont="1" applyFill="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0" fontId="6" fillId="0" borderId="2" xfId="0" applyFont="1" applyBorder="1" applyAlignment="1">
      <alignment horizontal="left" vertical="center"/>
    </xf>
    <xf numFmtId="0" fontId="7" fillId="2" borderId="2" xfId="0" applyFont="1" applyFill="1" applyBorder="1" applyAlignment="1">
      <alignment horizontal="center" vertical="center" wrapText="1" shrinkToFit="1"/>
    </xf>
    <xf numFmtId="0" fontId="6" fillId="0" borderId="2" xfId="0" applyFont="1" applyBorder="1" applyAlignment="1">
      <alignment horizontal="left" vertical="center" wrapText="1"/>
    </xf>
    <xf numFmtId="0" fontId="6" fillId="0" borderId="2" xfId="0" applyFont="1" applyBorder="1" applyAlignment="1">
      <alignment horizontal="left" vertical="center" wrapText="1" shrinkToFit="1"/>
    </xf>
    <xf numFmtId="0" fontId="6" fillId="0" borderId="2" xfId="0" applyFont="1" applyBorder="1" applyAlignment="1">
      <alignment horizontal="center" vertical="center"/>
    </xf>
    <xf numFmtId="0" fontId="6" fillId="0" borderId="0" xfId="0" applyFont="1">
      <alignment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top" wrapText="1"/>
    </xf>
    <xf numFmtId="177" fontId="6" fillId="3" borderId="2" xfId="1" applyNumberFormat="1" applyFont="1" applyFill="1" applyBorder="1" applyAlignment="1">
      <alignment horizontal="right" vertical="center"/>
    </xf>
    <xf numFmtId="0" fontId="6" fillId="3" borderId="2" xfId="0" applyFont="1" applyFill="1" applyBorder="1" applyAlignment="1">
      <alignment horizontal="center" vertical="center"/>
    </xf>
    <xf numFmtId="0" fontId="8" fillId="0" borderId="0" xfId="0" applyFont="1" applyFill="1">
      <alignmen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xf>
    <xf numFmtId="0" fontId="2" fillId="0" borderId="1" xfId="0" applyFont="1" applyFill="1" applyBorder="1" applyAlignment="1">
      <alignment horizontal="center" vertical="center" wrapText="1"/>
    </xf>
    <xf numFmtId="0" fontId="9" fillId="0" borderId="2" xfId="0" applyFont="1" applyFill="1" applyBorder="1" applyAlignment="1">
      <alignment horizontal="left" vertical="top" wrapText="1"/>
    </xf>
    <xf numFmtId="0" fontId="6" fillId="0" borderId="2" xfId="0" applyFont="1" applyFill="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right"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177" fontId="6" fillId="0" borderId="2" xfId="1" applyNumberFormat="1" applyFont="1" applyBorder="1" applyAlignment="1">
      <alignment horizontal="right" vertical="center" wrapText="1" shrinkToFit="1"/>
    </xf>
    <xf numFmtId="0" fontId="6" fillId="2" borderId="2" xfId="0" applyFont="1" applyFill="1" applyBorder="1" applyAlignment="1">
      <alignment horizontal="left" vertical="center" wrapText="1"/>
    </xf>
    <xf numFmtId="177" fontId="0" fillId="0" borderId="0" xfId="1" applyNumberFormat="1" applyFont="1" applyFill="1">
      <alignment vertical="center"/>
    </xf>
    <xf numFmtId="0" fontId="6" fillId="2" borderId="2" xfId="0" applyFont="1" applyFill="1" applyBorder="1" applyAlignment="1">
      <alignment horizontal="left" vertical="center" wrapText="1" shrinkToFit="1"/>
    </xf>
    <xf numFmtId="177" fontId="6" fillId="2" borderId="2" xfId="1" applyNumberFormat="1" applyFont="1" applyFill="1" applyBorder="1" applyAlignment="1">
      <alignment horizontal="right" vertical="center" wrapText="1" shrinkToFit="1"/>
    </xf>
    <xf numFmtId="1" fontId="6" fillId="0" borderId="0" xfId="0" applyNumberFormat="1" applyFont="1">
      <alignment vertical="center"/>
    </xf>
    <xf numFmtId="3" fontId="6" fillId="2" borderId="2" xfId="0" applyNumberFormat="1" applyFont="1" applyFill="1" applyBorder="1" applyAlignment="1">
      <alignment horizontal="center" vertical="center" wrapText="1" shrinkToFit="1"/>
    </xf>
    <xf numFmtId="0" fontId="6" fillId="2" borderId="2" xfId="0" applyFont="1" applyFill="1" applyBorder="1" applyAlignment="1">
      <alignment horizontal="center" vertical="center"/>
    </xf>
    <xf numFmtId="0" fontId="6" fillId="2" borderId="2" xfId="0" applyFont="1" applyFill="1" applyBorder="1" applyAlignment="1">
      <alignment horizontal="left" vertical="top" wrapText="1" shrinkToFit="1"/>
    </xf>
    <xf numFmtId="0" fontId="8" fillId="0" borderId="0" xfId="0" applyFont="1" applyFill="1" applyAlignment="1">
      <alignment horizontal="center" vertical="center"/>
    </xf>
    <xf numFmtId="0" fontId="3" fillId="0" borderId="0" xfId="0" applyFont="1" applyFill="1" applyAlignment="1">
      <alignment horizontal="center" vertical="center"/>
    </xf>
    <xf numFmtId="0" fontId="3" fillId="0" borderId="2" xfId="0" applyFont="1" applyFill="1" applyBorder="1" applyAlignment="1">
      <alignment horizontal="right" vertical="center" wrapText="1" shrinkToFit="1"/>
    </xf>
    <xf numFmtId="0" fontId="6" fillId="2" borderId="2" xfId="0" applyFont="1" applyFill="1" applyBorder="1" applyAlignment="1">
      <alignment horizontal="right" vertical="center" wrapText="1" shrinkToFit="1"/>
    </xf>
    <xf numFmtId="0" fontId="7" fillId="2" borderId="2" xfId="0" applyFont="1" applyFill="1" applyBorder="1" applyAlignment="1">
      <alignment horizontal="right" vertical="center" wrapText="1" shrinkToFit="1"/>
    </xf>
    <xf numFmtId="0" fontId="6" fillId="0" borderId="0" xfId="0" applyFont="1" applyFill="1" applyAlignment="1">
      <alignment horizontal="right" vertical="center"/>
    </xf>
  </cellXfs>
  <cellStyles count="3">
    <cellStyle name="一般" xfId="0" builtinId="0" customBuiltin="1"/>
    <cellStyle name="一般 2" xfId="2"/>
    <cellStyle name="千分位"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2"/>
  <sheetViews>
    <sheetView tabSelected="1" workbookViewId="0">
      <selection sqref="A1:E1"/>
    </sheetView>
  </sheetViews>
  <sheetFormatPr defaultRowHeight="16.149999999999999" x14ac:dyDescent="0.25"/>
  <cols>
    <col min="1" max="1" width="31.25" style="26" customWidth="1"/>
    <col min="2" max="2" width="10.5" style="26" customWidth="1"/>
    <col min="3" max="3" width="53.75" style="27" customWidth="1"/>
    <col min="4" max="4" width="11.375" style="12" customWidth="1"/>
    <col min="5" max="5" width="20.375" style="9" customWidth="1"/>
    <col min="6" max="6" width="8.125" style="25" customWidth="1"/>
    <col min="7" max="252" width="8.125" style="9" customWidth="1"/>
    <col min="253" max="253" width="7" style="9" customWidth="1"/>
    <col min="254" max="254" width="18.75" style="9" customWidth="1"/>
    <col min="255" max="255" width="11.625" style="9" customWidth="1"/>
    <col min="256" max="256" width="25.25" style="9" customWidth="1"/>
    <col min="257" max="257" width="17.375" style="9" customWidth="1"/>
    <col min="258" max="258" width="15.375" style="9" customWidth="1"/>
    <col min="259" max="259" width="12.625" style="9" customWidth="1"/>
    <col min="260" max="260" width="16.375" style="9" customWidth="1"/>
    <col min="261" max="261" width="16.25" style="9" customWidth="1"/>
    <col min="262" max="508" width="8.125" style="9" customWidth="1"/>
    <col min="509" max="509" width="7" style="9" customWidth="1"/>
    <col min="510" max="510" width="18.75" style="9" customWidth="1"/>
    <col min="511" max="511" width="11.625" style="9" customWidth="1"/>
    <col min="512" max="512" width="25.25" style="9" customWidth="1"/>
    <col min="513" max="513" width="17.375" style="9" customWidth="1"/>
    <col min="514" max="514" width="15.375" style="9" customWidth="1"/>
    <col min="515" max="515" width="12.625" style="9" customWidth="1"/>
    <col min="516" max="516" width="16.375" style="9" customWidth="1"/>
    <col min="517" max="517" width="16.25" style="9" customWidth="1"/>
    <col min="518" max="764" width="8.125" style="9" customWidth="1"/>
    <col min="765" max="765" width="7" style="9" customWidth="1"/>
    <col min="766" max="766" width="18.75" style="9" customWidth="1"/>
    <col min="767" max="767" width="11.625" style="9" customWidth="1"/>
    <col min="768" max="768" width="25.25" style="9" customWidth="1"/>
    <col min="769" max="769" width="17.375" style="9" customWidth="1"/>
    <col min="770" max="770" width="15.375" style="9" customWidth="1"/>
    <col min="771" max="771" width="12.625" style="9" customWidth="1"/>
    <col min="772" max="772" width="16.375" style="9" customWidth="1"/>
    <col min="773" max="773" width="16.25" style="9" customWidth="1"/>
    <col min="774" max="1020" width="8.125" style="9" customWidth="1"/>
    <col min="1021" max="1021" width="7" style="9" customWidth="1"/>
    <col min="1022" max="1022" width="18.75" style="9" customWidth="1"/>
    <col min="1023" max="1023" width="11.625" style="9" customWidth="1"/>
    <col min="1024" max="1024" width="25.25" style="9" customWidth="1"/>
    <col min="1025" max="1025" width="17.375" style="9" customWidth="1"/>
    <col min="1026" max="1026" width="15.375" style="9" customWidth="1"/>
    <col min="1027" max="1027" width="12.625" style="9" customWidth="1"/>
    <col min="1028" max="1028" width="16.375" style="9" customWidth="1"/>
    <col min="1029" max="1029" width="16.25" style="9" customWidth="1"/>
    <col min="1030" max="1276" width="8.125" style="9" customWidth="1"/>
    <col min="1277" max="1277" width="7" style="9" customWidth="1"/>
    <col min="1278" max="1278" width="18.75" style="9" customWidth="1"/>
    <col min="1279" max="1279" width="11.625" style="9" customWidth="1"/>
    <col min="1280" max="1280" width="25.25" style="9" customWidth="1"/>
    <col min="1281" max="1281" width="17.375" style="9" customWidth="1"/>
    <col min="1282" max="1282" width="15.375" style="9" customWidth="1"/>
    <col min="1283" max="1283" width="12.625" style="9" customWidth="1"/>
    <col min="1284" max="1284" width="16.375" style="9" customWidth="1"/>
    <col min="1285" max="1285" width="16.25" style="9" customWidth="1"/>
    <col min="1286" max="1532" width="8.125" style="9" customWidth="1"/>
    <col min="1533" max="1533" width="7" style="9" customWidth="1"/>
    <col min="1534" max="1534" width="18.75" style="9" customWidth="1"/>
    <col min="1535" max="1535" width="11.625" style="9" customWidth="1"/>
    <col min="1536" max="1536" width="25.25" style="9" customWidth="1"/>
    <col min="1537" max="1537" width="17.375" style="9" customWidth="1"/>
    <col min="1538" max="1538" width="15.375" style="9" customWidth="1"/>
    <col min="1539" max="1539" width="12.625" style="9" customWidth="1"/>
    <col min="1540" max="1540" width="16.375" style="9" customWidth="1"/>
    <col min="1541" max="1541" width="16.25" style="9" customWidth="1"/>
    <col min="1542" max="1788" width="8.125" style="9" customWidth="1"/>
    <col min="1789" max="1789" width="7" style="9" customWidth="1"/>
    <col min="1790" max="1790" width="18.75" style="9" customWidth="1"/>
    <col min="1791" max="1791" width="11.625" style="9" customWidth="1"/>
    <col min="1792" max="1792" width="25.25" style="9" customWidth="1"/>
    <col min="1793" max="1793" width="17.375" style="9" customWidth="1"/>
    <col min="1794" max="1794" width="15.375" style="9" customWidth="1"/>
    <col min="1795" max="1795" width="12.625" style="9" customWidth="1"/>
    <col min="1796" max="1796" width="16.375" style="9" customWidth="1"/>
    <col min="1797" max="1797" width="16.25" style="9" customWidth="1"/>
    <col min="1798" max="2044" width="8.125" style="9" customWidth="1"/>
    <col min="2045" max="2045" width="7" style="9" customWidth="1"/>
    <col min="2046" max="2046" width="18.75" style="9" customWidth="1"/>
    <col min="2047" max="2047" width="11.625" style="9" customWidth="1"/>
    <col min="2048" max="2048" width="25.25" style="9" customWidth="1"/>
    <col min="2049" max="2049" width="17.375" style="9" customWidth="1"/>
    <col min="2050" max="2050" width="15.375" style="9" customWidth="1"/>
    <col min="2051" max="2051" width="12.625" style="9" customWidth="1"/>
    <col min="2052" max="2052" width="16.375" style="9" customWidth="1"/>
    <col min="2053" max="2053" width="16.25" style="9" customWidth="1"/>
    <col min="2054" max="2300" width="8.125" style="9" customWidth="1"/>
    <col min="2301" max="2301" width="7" style="9" customWidth="1"/>
    <col min="2302" max="2302" width="18.75" style="9" customWidth="1"/>
    <col min="2303" max="2303" width="11.625" style="9" customWidth="1"/>
    <col min="2304" max="2304" width="25.25" style="9" customWidth="1"/>
    <col min="2305" max="2305" width="17.375" style="9" customWidth="1"/>
    <col min="2306" max="2306" width="15.375" style="9" customWidth="1"/>
    <col min="2307" max="2307" width="12.625" style="9" customWidth="1"/>
    <col min="2308" max="2308" width="16.375" style="9" customWidth="1"/>
    <col min="2309" max="2309" width="16.25" style="9" customWidth="1"/>
    <col min="2310" max="2556" width="8.125" style="9" customWidth="1"/>
    <col min="2557" max="2557" width="7" style="9" customWidth="1"/>
    <col min="2558" max="2558" width="18.75" style="9" customWidth="1"/>
    <col min="2559" max="2559" width="11.625" style="9" customWidth="1"/>
    <col min="2560" max="2560" width="25.25" style="9" customWidth="1"/>
    <col min="2561" max="2561" width="17.375" style="9" customWidth="1"/>
    <col min="2562" max="2562" width="15.375" style="9" customWidth="1"/>
    <col min="2563" max="2563" width="12.625" style="9" customWidth="1"/>
    <col min="2564" max="2564" width="16.375" style="9" customWidth="1"/>
    <col min="2565" max="2565" width="16.25" style="9" customWidth="1"/>
    <col min="2566" max="2812" width="8.125" style="9" customWidth="1"/>
    <col min="2813" max="2813" width="7" style="9" customWidth="1"/>
    <col min="2814" max="2814" width="18.75" style="9" customWidth="1"/>
    <col min="2815" max="2815" width="11.625" style="9" customWidth="1"/>
    <col min="2816" max="2816" width="25.25" style="9" customWidth="1"/>
    <col min="2817" max="2817" width="17.375" style="9" customWidth="1"/>
    <col min="2818" max="2818" width="15.375" style="9" customWidth="1"/>
    <col min="2819" max="2819" width="12.625" style="9" customWidth="1"/>
    <col min="2820" max="2820" width="16.375" style="9" customWidth="1"/>
    <col min="2821" max="2821" width="16.25" style="9" customWidth="1"/>
    <col min="2822" max="3068" width="8.125" style="9" customWidth="1"/>
    <col min="3069" max="3069" width="7" style="9" customWidth="1"/>
    <col min="3070" max="3070" width="18.75" style="9" customWidth="1"/>
    <col min="3071" max="3071" width="11.625" style="9" customWidth="1"/>
    <col min="3072" max="3072" width="25.25" style="9" customWidth="1"/>
    <col min="3073" max="3073" width="17.375" style="9" customWidth="1"/>
    <col min="3074" max="3074" width="15.375" style="9" customWidth="1"/>
    <col min="3075" max="3075" width="12.625" style="9" customWidth="1"/>
    <col min="3076" max="3076" width="16.375" style="9" customWidth="1"/>
    <col min="3077" max="3077" width="16.25" style="9" customWidth="1"/>
    <col min="3078" max="3324" width="8.125" style="9" customWidth="1"/>
    <col min="3325" max="3325" width="7" style="9" customWidth="1"/>
    <col min="3326" max="3326" width="18.75" style="9" customWidth="1"/>
    <col min="3327" max="3327" width="11.625" style="9" customWidth="1"/>
    <col min="3328" max="3328" width="25.25" style="9" customWidth="1"/>
    <col min="3329" max="3329" width="17.375" style="9" customWidth="1"/>
    <col min="3330" max="3330" width="15.375" style="9" customWidth="1"/>
    <col min="3331" max="3331" width="12.625" style="9" customWidth="1"/>
    <col min="3332" max="3332" width="16.375" style="9" customWidth="1"/>
    <col min="3333" max="3333" width="16.25" style="9" customWidth="1"/>
    <col min="3334" max="3580" width="8.125" style="9" customWidth="1"/>
    <col min="3581" max="3581" width="7" style="9" customWidth="1"/>
    <col min="3582" max="3582" width="18.75" style="9" customWidth="1"/>
    <col min="3583" max="3583" width="11.625" style="9" customWidth="1"/>
    <col min="3584" max="3584" width="25.25" style="9" customWidth="1"/>
    <col min="3585" max="3585" width="17.375" style="9" customWidth="1"/>
    <col min="3586" max="3586" width="15.375" style="9" customWidth="1"/>
    <col min="3587" max="3587" width="12.625" style="9" customWidth="1"/>
    <col min="3588" max="3588" width="16.375" style="9" customWidth="1"/>
    <col min="3589" max="3589" width="16.25" style="9" customWidth="1"/>
    <col min="3590" max="3836" width="8.125" style="9" customWidth="1"/>
    <col min="3837" max="3837" width="7" style="9" customWidth="1"/>
    <col min="3838" max="3838" width="18.75" style="9" customWidth="1"/>
    <col min="3839" max="3839" width="11.625" style="9" customWidth="1"/>
    <col min="3840" max="3840" width="25.25" style="9" customWidth="1"/>
    <col min="3841" max="3841" width="17.375" style="9" customWidth="1"/>
    <col min="3842" max="3842" width="15.375" style="9" customWidth="1"/>
    <col min="3843" max="3843" width="12.625" style="9" customWidth="1"/>
    <col min="3844" max="3844" width="16.375" style="9" customWidth="1"/>
    <col min="3845" max="3845" width="16.25" style="9" customWidth="1"/>
    <col min="3846" max="4092" width="8.125" style="9" customWidth="1"/>
    <col min="4093" max="4093" width="7" style="9" customWidth="1"/>
    <col min="4094" max="4094" width="18.75" style="9" customWidth="1"/>
    <col min="4095" max="4095" width="11.625" style="9" customWidth="1"/>
    <col min="4096" max="4096" width="25.25" style="9" customWidth="1"/>
    <col min="4097" max="4097" width="17.375" style="9" customWidth="1"/>
    <col min="4098" max="4098" width="15.375" style="9" customWidth="1"/>
    <col min="4099" max="4099" width="12.625" style="9" customWidth="1"/>
    <col min="4100" max="4100" width="16.375" style="9" customWidth="1"/>
    <col min="4101" max="4101" width="16.25" style="9" customWidth="1"/>
    <col min="4102" max="4348" width="8.125" style="9" customWidth="1"/>
    <col min="4349" max="4349" width="7" style="9" customWidth="1"/>
    <col min="4350" max="4350" width="18.75" style="9" customWidth="1"/>
    <col min="4351" max="4351" width="11.625" style="9" customWidth="1"/>
    <col min="4352" max="4352" width="25.25" style="9" customWidth="1"/>
    <col min="4353" max="4353" width="17.375" style="9" customWidth="1"/>
    <col min="4354" max="4354" width="15.375" style="9" customWidth="1"/>
    <col min="4355" max="4355" width="12.625" style="9" customWidth="1"/>
    <col min="4356" max="4356" width="16.375" style="9" customWidth="1"/>
    <col min="4357" max="4357" width="16.25" style="9" customWidth="1"/>
    <col min="4358" max="4604" width="8.125" style="9" customWidth="1"/>
    <col min="4605" max="4605" width="7" style="9" customWidth="1"/>
    <col min="4606" max="4606" width="18.75" style="9" customWidth="1"/>
    <col min="4607" max="4607" width="11.625" style="9" customWidth="1"/>
    <col min="4608" max="4608" width="25.25" style="9" customWidth="1"/>
    <col min="4609" max="4609" width="17.375" style="9" customWidth="1"/>
    <col min="4610" max="4610" width="15.375" style="9" customWidth="1"/>
    <col min="4611" max="4611" width="12.625" style="9" customWidth="1"/>
    <col min="4612" max="4612" width="16.375" style="9" customWidth="1"/>
    <col min="4613" max="4613" width="16.25" style="9" customWidth="1"/>
    <col min="4614" max="4860" width="8.125" style="9" customWidth="1"/>
    <col min="4861" max="4861" width="7" style="9" customWidth="1"/>
    <col min="4862" max="4862" width="18.75" style="9" customWidth="1"/>
    <col min="4863" max="4863" width="11.625" style="9" customWidth="1"/>
    <col min="4864" max="4864" width="25.25" style="9" customWidth="1"/>
    <col min="4865" max="4865" width="17.375" style="9" customWidth="1"/>
    <col min="4866" max="4866" width="15.375" style="9" customWidth="1"/>
    <col min="4867" max="4867" width="12.625" style="9" customWidth="1"/>
    <col min="4868" max="4868" width="16.375" style="9" customWidth="1"/>
    <col min="4869" max="4869" width="16.25" style="9" customWidth="1"/>
    <col min="4870" max="5116" width="8.125" style="9" customWidth="1"/>
    <col min="5117" max="5117" width="7" style="9" customWidth="1"/>
    <col min="5118" max="5118" width="18.75" style="9" customWidth="1"/>
    <col min="5119" max="5119" width="11.625" style="9" customWidth="1"/>
    <col min="5120" max="5120" width="25.25" style="9" customWidth="1"/>
    <col min="5121" max="5121" width="17.375" style="9" customWidth="1"/>
    <col min="5122" max="5122" width="15.375" style="9" customWidth="1"/>
    <col min="5123" max="5123" width="12.625" style="9" customWidth="1"/>
    <col min="5124" max="5124" width="16.375" style="9" customWidth="1"/>
    <col min="5125" max="5125" width="16.25" style="9" customWidth="1"/>
    <col min="5126" max="5372" width="8.125" style="9" customWidth="1"/>
    <col min="5373" max="5373" width="7" style="9" customWidth="1"/>
    <col min="5374" max="5374" width="18.75" style="9" customWidth="1"/>
    <col min="5375" max="5375" width="11.625" style="9" customWidth="1"/>
    <col min="5376" max="5376" width="25.25" style="9" customWidth="1"/>
    <col min="5377" max="5377" width="17.375" style="9" customWidth="1"/>
    <col min="5378" max="5378" width="15.375" style="9" customWidth="1"/>
    <col min="5379" max="5379" width="12.625" style="9" customWidth="1"/>
    <col min="5380" max="5380" width="16.375" style="9" customWidth="1"/>
    <col min="5381" max="5381" width="16.25" style="9" customWidth="1"/>
    <col min="5382" max="5628" width="8.125" style="9" customWidth="1"/>
    <col min="5629" max="5629" width="7" style="9" customWidth="1"/>
    <col min="5630" max="5630" width="18.75" style="9" customWidth="1"/>
    <col min="5631" max="5631" width="11.625" style="9" customWidth="1"/>
    <col min="5632" max="5632" width="25.25" style="9" customWidth="1"/>
    <col min="5633" max="5633" width="17.375" style="9" customWidth="1"/>
    <col min="5634" max="5634" width="15.375" style="9" customWidth="1"/>
    <col min="5635" max="5635" width="12.625" style="9" customWidth="1"/>
    <col min="5636" max="5636" width="16.375" style="9" customWidth="1"/>
    <col min="5637" max="5637" width="16.25" style="9" customWidth="1"/>
    <col min="5638" max="5884" width="8.125" style="9" customWidth="1"/>
    <col min="5885" max="5885" width="7" style="9" customWidth="1"/>
    <col min="5886" max="5886" width="18.75" style="9" customWidth="1"/>
    <col min="5887" max="5887" width="11.625" style="9" customWidth="1"/>
    <col min="5888" max="5888" width="25.25" style="9" customWidth="1"/>
    <col min="5889" max="5889" width="17.375" style="9" customWidth="1"/>
    <col min="5890" max="5890" width="15.375" style="9" customWidth="1"/>
    <col min="5891" max="5891" width="12.625" style="9" customWidth="1"/>
    <col min="5892" max="5892" width="16.375" style="9" customWidth="1"/>
    <col min="5893" max="5893" width="16.25" style="9" customWidth="1"/>
    <col min="5894" max="6140" width="8.125" style="9" customWidth="1"/>
    <col min="6141" max="6141" width="7" style="9" customWidth="1"/>
    <col min="6142" max="6142" width="18.75" style="9" customWidth="1"/>
    <col min="6143" max="6143" width="11.625" style="9" customWidth="1"/>
    <col min="6144" max="6144" width="25.25" style="9" customWidth="1"/>
    <col min="6145" max="6145" width="17.375" style="9" customWidth="1"/>
    <col min="6146" max="6146" width="15.375" style="9" customWidth="1"/>
    <col min="6147" max="6147" width="12.625" style="9" customWidth="1"/>
    <col min="6148" max="6148" width="16.375" style="9" customWidth="1"/>
    <col min="6149" max="6149" width="16.25" style="9" customWidth="1"/>
    <col min="6150" max="6396" width="8.125" style="9" customWidth="1"/>
    <col min="6397" max="6397" width="7" style="9" customWidth="1"/>
    <col min="6398" max="6398" width="18.75" style="9" customWidth="1"/>
    <col min="6399" max="6399" width="11.625" style="9" customWidth="1"/>
    <col min="6400" max="6400" width="25.25" style="9" customWidth="1"/>
    <col min="6401" max="6401" width="17.375" style="9" customWidth="1"/>
    <col min="6402" max="6402" width="15.375" style="9" customWidth="1"/>
    <col min="6403" max="6403" width="12.625" style="9" customWidth="1"/>
    <col min="6404" max="6404" width="16.375" style="9" customWidth="1"/>
    <col min="6405" max="6405" width="16.25" style="9" customWidth="1"/>
    <col min="6406" max="6652" width="8.125" style="9" customWidth="1"/>
    <col min="6653" max="6653" width="7" style="9" customWidth="1"/>
    <col min="6654" max="6654" width="18.75" style="9" customWidth="1"/>
    <col min="6655" max="6655" width="11.625" style="9" customWidth="1"/>
    <col min="6656" max="6656" width="25.25" style="9" customWidth="1"/>
    <col min="6657" max="6657" width="17.375" style="9" customWidth="1"/>
    <col min="6658" max="6658" width="15.375" style="9" customWidth="1"/>
    <col min="6659" max="6659" width="12.625" style="9" customWidth="1"/>
    <col min="6660" max="6660" width="16.375" style="9" customWidth="1"/>
    <col min="6661" max="6661" width="16.25" style="9" customWidth="1"/>
    <col min="6662" max="6908" width="8.125" style="9" customWidth="1"/>
    <col min="6909" max="6909" width="7" style="9" customWidth="1"/>
    <col min="6910" max="6910" width="18.75" style="9" customWidth="1"/>
    <col min="6911" max="6911" width="11.625" style="9" customWidth="1"/>
    <col min="6912" max="6912" width="25.25" style="9" customWidth="1"/>
    <col min="6913" max="6913" width="17.375" style="9" customWidth="1"/>
    <col min="6914" max="6914" width="15.375" style="9" customWidth="1"/>
    <col min="6915" max="6915" width="12.625" style="9" customWidth="1"/>
    <col min="6916" max="6916" width="16.375" style="9" customWidth="1"/>
    <col min="6917" max="6917" width="16.25" style="9" customWidth="1"/>
    <col min="6918" max="7164" width="8.125" style="9" customWidth="1"/>
    <col min="7165" max="7165" width="7" style="9" customWidth="1"/>
    <col min="7166" max="7166" width="18.75" style="9" customWidth="1"/>
    <col min="7167" max="7167" width="11.625" style="9" customWidth="1"/>
    <col min="7168" max="7168" width="25.25" style="9" customWidth="1"/>
    <col min="7169" max="7169" width="17.375" style="9" customWidth="1"/>
    <col min="7170" max="7170" width="15.375" style="9" customWidth="1"/>
    <col min="7171" max="7171" width="12.625" style="9" customWidth="1"/>
    <col min="7172" max="7172" width="16.375" style="9" customWidth="1"/>
    <col min="7173" max="7173" width="16.25" style="9" customWidth="1"/>
    <col min="7174" max="7420" width="8.125" style="9" customWidth="1"/>
    <col min="7421" max="7421" width="7" style="9" customWidth="1"/>
    <col min="7422" max="7422" width="18.75" style="9" customWidth="1"/>
    <col min="7423" max="7423" width="11.625" style="9" customWidth="1"/>
    <col min="7424" max="7424" width="25.25" style="9" customWidth="1"/>
    <col min="7425" max="7425" width="17.375" style="9" customWidth="1"/>
    <col min="7426" max="7426" width="15.375" style="9" customWidth="1"/>
    <col min="7427" max="7427" width="12.625" style="9" customWidth="1"/>
    <col min="7428" max="7428" width="16.375" style="9" customWidth="1"/>
    <col min="7429" max="7429" width="16.25" style="9" customWidth="1"/>
    <col min="7430" max="7676" width="8.125" style="9" customWidth="1"/>
    <col min="7677" max="7677" width="7" style="9" customWidth="1"/>
    <col min="7678" max="7678" width="18.75" style="9" customWidth="1"/>
    <col min="7679" max="7679" width="11.625" style="9" customWidth="1"/>
    <col min="7680" max="7680" width="25.25" style="9" customWidth="1"/>
    <col min="7681" max="7681" width="17.375" style="9" customWidth="1"/>
    <col min="7682" max="7682" width="15.375" style="9" customWidth="1"/>
    <col min="7683" max="7683" width="12.625" style="9" customWidth="1"/>
    <col min="7684" max="7684" width="16.375" style="9" customWidth="1"/>
    <col min="7685" max="7685" width="16.25" style="9" customWidth="1"/>
    <col min="7686" max="7932" width="8.125" style="9" customWidth="1"/>
    <col min="7933" max="7933" width="7" style="9" customWidth="1"/>
    <col min="7934" max="7934" width="18.75" style="9" customWidth="1"/>
    <col min="7935" max="7935" width="11.625" style="9" customWidth="1"/>
    <col min="7936" max="7936" width="25.25" style="9" customWidth="1"/>
    <col min="7937" max="7937" width="17.375" style="9" customWidth="1"/>
    <col min="7938" max="7938" width="15.375" style="9" customWidth="1"/>
    <col min="7939" max="7939" width="12.625" style="9" customWidth="1"/>
    <col min="7940" max="7940" width="16.375" style="9" customWidth="1"/>
    <col min="7941" max="7941" width="16.25" style="9" customWidth="1"/>
    <col min="7942" max="8188" width="8.125" style="9" customWidth="1"/>
    <col min="8189" max="8189" width="7" style="9" customWidth="1"/>
    <col min="8190" max="8190" width="18.75" style="9" customWidth="1"/>
    <col min="8191" max="8191" width="11.625" style="9" customWidth="1"/>
    <col min="8192" max="8192" width="25.25" style="9" customWidth="1"/>
    <col min="8193" max="8193" width="17.375" style="9" customWidth="1"/>
    <col min="8194" max="8194" width="15.375" style="9" customWidth="1"/>
    <col min="8195" max="8195" width="12.625" style="9" customWidth="1"/>
    <col min="8196" max="8196" width="16.375" style="9" customWidth="1"/>
    <col min="8197" max="8197" width="16.25" style="9" customWidth="1"/>
    <col min="8198" max="8444" width="8.125" style="9" customWidth="1"/>
    <col min="8445" max="8445" width="7" style="9" customWidth="1"/>
    <col min="8446" max="8446" width="18.75" style="9" customWidth="1"/>
    <col min="8447" max="8447" width="11.625" style="9" customWidth="1"/>
    <col min="8448" max="8448" width="25.25" style="9" customWidth="1"/>
    <col min="8449" max="8449" width="17.375" style="9" customWidth="1"/>
    <col min="8450" max="8450" width="15.375" style="9" customWidth="1"/>
    <col min="8451" max="8451" width="12.625" style="9" customWidth="1"/>
    <col min="8452" max="8452" width="16.375" style="9" customWidth="1"/>
    <col min="8453" max="8453" width="16.25" style="9" customWidth="1"/>
    <col min="8454" max="8700" width="8.125" style="9" customWidth="1"/>
    <col min="8701" max="8701" width="7" style="9" customWidth="1"/>
    <col min="8702" max="8702" width="18.75" style="9" customWidth="1"/>
    <col min="8703" max="8703" width="11.625" style="9" customWidth="1"/>
    <col min="8704" max="8704" width="25.25" style="9" customWidth="1"/>
    <col min="8705" max="8705" width="17.375" style="9" customWidth="1"/>
    <col min="8706" max="8706" width="15.375" style="9" customWidth="1"/>
    <col min="8707" max="8707" width="12.625" style="9" customWidth="1"/>
    <col min="8708" max="8708" width="16.375" style="9" customWidth="1"/>
    <col min="8709" max="8709" width="16.25" style="9" customWidth="1"/>
    <col min="8710" max="8956" width="8.125" style="9" customWidth="1"/>
    <col min="8957" max="8957" width="7" style="9" customWidth="1"/>
    <col min="8958" max="8958" width="18.75" style="9" customWidth="1"/>
    <col min="8959" max="8959" width="11.625" style="9" customWidth="1"/>
    <col min="8960" max="8960" width="25.25" style="9" customWidth="1"/>
    <col min="8961" max="8961" width="17.375" style="9" customWidth="1"/>
    <col min="8962" max="8962" width="15.375" style="9" customWidth="1"/>
    <col min="8963" max="8963" width="12.625" style="9" customWidth="1"/>
    <col min="8964" max="8964" width="16.375" style="9" customWidth="1"/>
    <col min="8965" max="8965" width="16.25" style="9" customWidth="1"/>
    <col min="8966" max="9212" width="8.125" style="9" customWidth="1"/>
    <col min="9213" max="9213" width="7" style="9" customWidth="1"/>
    <col min="9214" max="9214" width="18.75" style="9" customWidth="1"/>
    <col min="9215" max="9215" width="11.625" style="9" customWidth="1"/>
    <col min="9216" max="9216" width="25.25" style="9" customWidth="1"/>
    <col min="9217" max="9217" width="17.375" style="9" customWidth="1"/>
    <col min="9218" max="9218" width="15.375" style="9" customWidth="1"/>
    <col min="9219" max="9219" width="12.625" style="9" customWidth="1"/>
    <col min="9220" max="9220" width="16.375" style="9" customWidth="1"/>
    <col min="9221" max="9221" width="16.25" style="9" customWidth="1"/>
    <col min="9222" max="9468" width="8.125" style="9" customWidth="1"/>
    <col min="9469" max="9469" width="7" style="9" customWidth="1"/>
    <col min="9470" max="9470" width="18.75" style="9" customWidth="1"/>
    <col min="9471" max="9471" width="11.625" style="9" customWidth="1"/>
    <col min="9472" max="9472" width="25.25" style="9" customWidth="1"/>
    <col min="9473" max="9473" width="17.375" style="9" customWidth="1"/>
    <col min="9474" max="9474" width="15.375" style="9" customWidth="1"/>
    <col min="9475" max="9475" width="12.625" style="9" customWidth="1"/>
    <col min="9476" max="9476" width="16.375" style="9" customWidth="1"/>
    <col min="9477" max="9477" width="16.25" style="9" customWidth="1"/>
    <col min="9478" max="9724" width="8.125" style="9" customWidth="1"/>
    <col min="9725" max="9725" width="7" style="9" customWidth="1"/>
    <col min="9726" max="9726" width="18.75" style="9" customWidth="1"/>
    <col min="9727" max="9727" width="11.625" style="9" customWidth="1"/>
    <col min="9728" max="9728" width="25.25" style="9" customWidth="1"/>
    <col min="9729" max="9729" width="17.375" style="9" customWidth="1"/>
    <col min="9730" max="9730" width="15.375" style="9" customWidth="1"/>
    <col min="9731" max="9731" width="12.625" style="9" customWidth="1"/>
    <col min="9732" max="9732" width="16.375" style="9" customWidth="1"/>
    <col min="9733" max="9733" width="16.25" style="9" customWidth="1"/>
    <col min="9734" max="9980" width="8.125" style="9" customWidth="1"/>
    <col min="9981" max="9981" width="7" style="9" customWidth="1"/>
    <col min="9982" max="9982" width="18.75" style="9" customWidth="1"/>
    <col min="9983" max="9983" width="11.625" style="9" customWidth="1"/>
    <col min="9984" max="9984" width="25.25" style="9" customWidth="1"/>
    <col min="9985" max="9985" width="17.375" style="9" customWidth="1"/>
    <col min="9986" max="9986" width="15.375" style="9" customWidth="1"/>
    <col min="9987" max="9987" width="12.625" style="9" customWidth="1"/>
    <col min="9988" max="9988" width="16.375" style="9" customWidth="1"/>
    <col min="9989" max="9989" width="16.25" style="9" customWidth="1"/>
    <col min="9990" max="10236" width="8.125" style="9" customWidth="1"/>
    <col min="10237" max="10237" width="7" style="9" customWidth="1"/>
    <col min="10238" max="10238" width="18.75" style="9" customWidth="1"/>
    <col min="10239" max="10239" width="11.625" style="9" customWidth="1"/>
    <col min="10240" max="10240" width="25.25" style="9" customWidth="1"/>
    <col min="10241" max="10241" width="17.375" style="9" customWidth="1"/>
    <col min="10242" max="10242" width="15.375" style="9" customWidth="1"/>
    <col min="10243" max="10243" width="12.625" style="9" customWidth="1"/>
    <col min="10244" max="10244" width="16.375" style="9" customWidth="1"/>
    <col min="10245" max="10245" width="16.25" style="9" customWidth="1"/>
    <col min="10246" max="10492" width="8.125" style="9" customWidth="1"/>
    <col min="10493" max="10493" width="7" style="9" customWidth="1"/>
    <col min="10494" max="10494" width="18.75" style="9" customWidth="1"/>
    <col min="10495" max="10495" width="11.625" style="9" customWidth="1"/>
    <col min="10496" max="10496" width="25.25" style="9" customWidth="1"/>
    <col min="10497" max="10497" width="17.375" style="9" customWidth="1"/>
    <col min="10498" max="10498" width="15.375" style="9" customWidth="1"/>
    <col min="10499" max="10499" width="12.625" style="9" customWidth="1"/>
    <col min="10500" max="10500" width="16.375" style="9" customWidth="1"/>
    <col min="10501" max="10501" width="16.25" style="9" customWidth="1"/>
    <col min="10502" max="10748" width="8.125" style="9" customWidth="1"/>
    <col min="10749" max="10749" width="7" style="9" customWidth="1"/>
    <col min="10750" max="10750" width="18.75" style="9" customWidth="1"/>
    <col min="10751" max="10751" width="11.625" style="9" customWidth="1"/>
    <col min="10752" max="10752" width="25.25" style="9" customWidth="1"/>
    <col min="10753" max="10753" width="17.375" style="9" customWidth="1"/>
    <col min="10754" max="10754" width="15.375" style="9" customWidth="1"/>
    <col min="10755" max="10755" width="12.625" style="9" customWidth="1"/>
    <col min="10756" max="10756" width="16.375" style="9" customWidth="1"/>
    <col min="10757" max="10757" width="16.25" style="9" customWidth="1"/>
    <col min="10758" max="11004" width="8.125" style="9" customWidth="1"/>
    <col min="11005" max="11005" width="7" style="9" customWidth="1"/>
    <col min="11006" max="11006" width="18.75" style="9" customWidth="1"/>
    <col min="11007" max="11007" width="11.625" style="9" customWidth="1"/>
    <col min="11008" max="11008" width="25.25" style="9" customWidth="1"/>
    <col min="11009" max="11009" width="17.375" style="9" customWidth="1"/>
    <col min="11010" max="11010" width="15.375" style="9" customWidth="1"/>
    <col min="11011" max="11011" width="12.625" style="9" customWidth="1"/>
    <col min="11012" max="11012" width="16.375" style="9" customWidth="1"/>
    <col min="11013" max="11013" width="16.25" style="9" customWidth="1"/>
    <col min="11014" max="11260" width="8.125" style="9" customWidth="1"/>
    <col min="11261" max="11261" width="7" style="9" customWidth="1"/>
    <col min="11262" max="11262" width="18.75" style="9" customWidth="1"/>
    <col min="11263" max="11263" width="11.625" style="9" customWidth="1"/>
    <col min="11264" max="11264" width="25.25" style="9" customWidth="1"/>
    <col min="11265" max="11265" width="17.375" style="9" customWidth="1"/>
    <col min="11266" max="11266" width="15.375" style="9" customWidth="1"/>
    <col min="11267" max="11267" width="12.625" style="9" customWidth="1"/>
    <col min="11268" max="11268" width="16.375" style="9" customWidth="1"/>
    <col min="11269" max="11269" width="16.25" style="9" customWidth="1"/>
    <col min="11270" max="11516" width="8.125" style="9" customWidth="1"/>
    <col min="11517" max="11517" width="7" style="9" customWidth="1"/>
    <col min="11518" max="11518" width="18.75" style="9" customWidth="1"/>
    <col min="11519" max="11519" width="11.625" style="9" customWidth="1"/>
    <col min="11520" max="11520" width="25.25" style="9" customWidth="1"/>
    <col min="11521" max="11521" width="17.375" style="9" customWidth="1"/>
    <col min="11522" max="11522" width="15.375" style="9" customWidth="1"/>
    <col min="11523" max="11523" width="12.625" style="9" customWidth="1"/>
    <col min="11524" max="11524" width="16.375" style="9" customWidth="1"/>
    <col min="11525" max="11525" width="16.25" style="9" customWidth="1"/>
    <col min="11526" max="11772" width="8.125" style="9" customWidth="1"/>
    <col min="11773" max="11773" width="7" style="9" customWidth="1"/>
    <col min="11774" max="11774" width="18.75" style="9" customWidth="1"/>
    <col min="11775" max="11775" width="11.625" style="9" customWidth="1"/>
    <col min="11776" max="11776" width="25.25" style="9" customWidth="1"/>
    <col min="11777" max="11777" width="17.375" style="9" customWidth="1"/>
    <col min="11778" max="11778" width="15.375" style="9" customWidth="1"/>
    <col min="11779" max="11779" width="12.625" style="9" customWidth="1"/>
    <col min="11780" max="11780" width="16.375" style="9" customWidth="1"/>
    <col min="11781" max="11781" width="16.25" style="9" customWidth="1"/>
    <col min="11782" max="12028" width="8.125" style="9" customWidth="1"/>
    <col min="12029" max="12029" width="7" style="9" customWidth="1"/>
    <col min="12030" max="12030" width="18.75" style="9" customWidth="1"/>
    <col min="12031" max="12031" width="11.625" style="9" customWidth="1"/>
    <col min="12032" max="12032" width="25.25" style="9" customWidth="1"/>
    <col min="12033" max="12033" width="17.375" style="9" customWidth="1"/>
    <col min="12034" max="12034" width="15.375" style="9" customWidth="1"/>
    <col min="12035" max="12035" width="12.625" style="9" customWidth="1"/>
    <col min="12036" max="12036" width="16.375" style="9" customWidth="1"/>
    <col min="12037" max="12037" width="16.25" style="9" customWidth="1"/>
    <col min="12038" max="12284" width="8.125" style="9" customWidth="1"/>
    <col min="12285" max="12285" width="7" style="9" customWidth="1"/>
    <col min="12286" max="12286" width="18.75" style="9" customWidth="1"/>
    <col min="12287" max="12287" width="11.625" style="9" customWidth="1"/>
    <col min="12288" max="12288" width="25.25" style="9" customWidth="1"/>
    <col min="12289" max="12289" width="17.375" style="9" customWidth="1"/>
    <col min="12290" max="12290" width="15.375" style="9" customWidth="1"/>
    <col min="12291" max="12291" width="12.625" style="9" customWidth="1"/>
    <col min="12292" max="12292" width="16.375" style="9" customWidth="1"/>
    <col min="12293" max="12293" width="16.25" style="9" customWidth="1"/>
    <col min="12294" max="12540" width="8.125" style="9" customWidth="1"/>
    <col min="12541" max="12541" width="7" style="9" customWidth="1"/>
    <col min="12542" max="12542" width="18.75" style="9" customWidth="1"/>
    <col min="12543" max="12543" width="11.625" style="9" customWidth="1"/>
    <col min="12544" max="12544" width="25.25" style="9" customWidth="1"/>
    <col min="12545" max="12545" width="17.375" style="9" customWidth="1"/>
    <col min="12546" max="12546" width="15.375" style="9" customWidth="1"/>
    <col min="12547" max="12547" width="12.625" style="9" customWidth="1"/>
    <col min="12548" max="12548" width="16.375" style="9" customWidth="1"/>
    <col min="12549" max="12549" width="16.25" style="9" customWidth="1"/>
    <col min="12550" max="12796" width="8.125" style="9" customWidth="1"/>
    <col min="12797" max="12797" width="7" style="9" customWidth="1"/>
    <col min="12798" max="12798" width="18.75" style="9" customWidth="1"/>
    <col min="12799" max="12799" width="11.625" style="9" customWidth="1"/>
    <col min="12800" max="12800" width="25.25" style="9" customWidth="1"/>
    <col min="12801" max="12801" width="17.375" style="9" customWidth="1"/>
    <col min="12802" max="12802" width="15.375" style="9" customWidth="1"/>
    <col min="12803" max="12803" width="12.625" style="9" customWidth="1"/>
    <col min="12804" max="12804" width="16.375" style="9" customWidth="1"/>
    <col min="12805" max="12805" width="16.25" style="9" customWidth="1"/>
    <col min="12806" max="13052" width="8.125" style="9" customWidth="1"/>
    <col min="13053" max="13053" width="7" style="9" customWidth="1"/>
    <col min="13054" max="13054" width="18.75" style="9" customWidth="1"/>
    <col min="13055" max="13055" width="11.625" style="9" customWidth="1"/>
    <col min="13056" max="13056" width="25.25" style="9" customWidth="1"/>
    <col min="13057" max="13057" width="17.375" style="9" customWidth="1"/>
    <col min="13058" max="13058" width="15.375" style="9" customWidth="1"/>
    <col min="13059" max="13059" width="12.625" style="9" customWidth="1"/>
    <col min="13060" max="13060" width="16.375" style="9" customWidth="1"/>
    <col min="13061" max="13061" width="16.25" style="9" customWidth="1"/>
    <col min="13062" max="13308" width="8.125" style="9" customWidth="1"/>
    <col min="13309" max="13309" width="7" style="9" customWidth="1"/>
    <col min="13310" max="13310" width="18.75" style="9" customWidth="1"/>
    <col min="13311" max="13311" width="11.625" style="9" customWidth="1"/>
    <col min="13312" max="13312" width="25.25" style="9" customWidth="1"/>
    <col min="13313" max="13313" width="17.375" style="9" customWidth="1"/>
    <col min="13314" max="13314" width="15.375" style="9" customWidth="1"/>
    <col min="13315" max="13315" width="12.625" style="9" customWidth="1"/>
    <col min="13316" max="13316" width="16.375" style="9" customWidth="1"/>
    <col min="13317" max="13317" width="16.25" style="9" customWidth="1"/>
    <col min="13318" max="13564" width="8.125" style="9" customWidth="1"/>
    <col min="13565" max="13565" width="7" style="9" customWidth="1"/>
    <col min="13566" max="13566" width="18.75" style="9" customWidth="1"/>
    <col min="13567" max="13567" width="11.625" style="9" customWidth="1"/>
    <col min="13568" max="13568" width="25.25" style="9" customWidth="1"/>
    <col min="13569" max="13569" width="17.375" style="9" customWidth="1"/>
    <col min="13570" max="13570" width="15.375" style="9" customWidth="1"/>
    <col min="13571" max="13571" width="12.625" style="9" customWidth="1"/>
    <col min="13572" max="13572" width="16.375" style="9" customWidth="1"/>
    <col min="13573" max="13573" width="16.25" style="9" customWidth="1"/>
    <col min="13574" max="13820" width="8.125" style="9" customWidth="1"/>
    <col min="13821" max="13821" width="7" style="9" customWidth="1"/>
    <col min="13822" max="13822" width="18.75" style="9" customWidth="1"/>
    <col min="13823" max="13823" width="11.625" style="9" customWidth="1"/>
    <col min="13824" max="13824" width="25.25" style="9" customWidth="1"/>
    <col min="13825" max="13825" width="17.375" style="9" customWidth="1"/>
    <col min="13826" max="13826" width="15.375" style="9" customWidth="1"/>
    <col min="13827" max="13827" width="12.625" style="9" customWidth="1"/>
    <col min="13828" max="13828" width="16.375" style="9" customWidth="1"/>
    <col min="13829" max="13829" width="16.25" style="9" customWidth="1"/>
    <col min="13830" max="14076" width="8.125" style="9" customWidth="1"/>
    <col min="14077" max="14077" width="7" style="9" customWidth="1"/>
    <col min="14078" max="14078" width="18.75" style="9" customWidth="1"/>
    <col min="14079" max="14079" width="11.625" style="9" customWidth="1"/>
    <col min="14080" max="14080" width="25.25" style="9" customWidth="1"/>
    <col min="14081" max="14081" width="17.375" style="9" customWidth="1"/>
    <col min="14082" max="14082" width="15.375" style="9" customWidth="1"/>
    <col min="14083" max="14083" width="12.625" style="9" customWidth="1"/>
    <col min="14084" max="14084" width="16.375" style="9" customWidth="1"/>
    <col min="14085" max="14085" width="16.25" style="9" customWidth="1"/>
    <col min="14086" max="14332" width="8.125" style="9" customWidth="1"/>
    <col min="14333" max="14333" width="7" style="9" customWidth="1"/>
    <col min="14334" max="14334" width="18.75" style="9" customWidth="1"/>
    <col min="14335" max="14335" width="11.625" style="9" customWidth="1"/>
    <col min="14336" max="14336" width="25.25" style="9" customWidth="1"/>
    <col min="14337" max="14337" width="17.375" style="9" customWidth="1"/>
    <col min="14338" max="14338" width="15.375" style="9" customWidth="1"/>
    <col min="14339" max="14339" width="12.625" style="9" customWidth="1"/>
    <col min="14340" max="14340" width="16.375" style="9" customWidth="1"/>
    <col min="14341" max="14341" width="16.25" style="9" customWidth="1"/>
    <col min="14342" max="14588" width="8.125" style="9" customWidth="1"/>
    <col min="14589" max="14589" width="7" style="9" customWidth="1"/>
    <col min="14590" max="14590" width="18.75" style="9" customWidth="1"/>
    <col min="14591" max="14591" width="11.625" style="9" customWidth="1"/>
    <col min="14592" max="14592" width="25.25" style="9" customWidth="1"/>
    <col min="14593" max="14593" width="17.375" style="9" customWidth="1"/>
    <col min="14594" max="14594" width="15.375" style="9" customWidth="1"/>
    <col min="14595" max="14595" width="12.625" style="9" customWidth="1"/>
    <col min="14596" max="14596" width="16.375" style="9" customWidth="1"/>
    <col min="14597" max="14597" width="16.25" style="9" customWidth="1"/>
    <col min="14598" max="14844" width="8.125" style="9" customWidth="1"/>
    <col min="14845" max="14845" width="7" style="9" customWidth="1"/>
    <col min="14846" max="14846" width="18.75" style="9" customWidth="1"/>
    <col min="14847" max="14847" width="11.625" style="9" customWidth="1"/>
    <col min="14848" max="14848" width="25.25" style="9" customWidth="1"/>
    <col min="14849" max="14849" width="17.375" style="9" customWidth="1"/>
    <col min="14850" max="14850" width="15.375" style="9" customWidth="1"/>
    <col min="14851" max="14851" width="12.625" style="9" customWidth="1"/>
    <col min="14852" max="14852" width="16.375" style="9" customWidth="1"/>
    <col min="14853" max="14853" width="16.25" style="9" customWidth="1"/>
    <col min="14854" max="15100" width="8.125" style="9" customWidth="1"/>
    <col min="15101" max="15101" width="7" style="9" customWidth="1"/>
    <col min="15102" max="15102" width="18.75" style="9" customWidth="1"/>
    <col min="15103" max="15103" width="11.625" style="9" customWidth="1"/>
    <col min="15104" max="15104" width="25.25" style="9" customWidth="1"/>
    <col min="15105" max="15105" width="17.375" style="9" customWidth="1"/>
    <col min="15106" max="15106" width="15.375" style="9" customWidth="1"/>
    <col min="15107" max="15107" width="12.625" style="9" customWidth="1"/>
    <col min="15108" max="15108" width="16.375" style="9" customWidth="1"/>
    <col min="15109" max="15109" width="16.25" style="9" customWidth="1"/>
    <col min="15110" max="15356" width="8.125" style="9" customWidth="1"/>
    <col min="15357" max="15357" width="7" style="9" customWidth="1"/>
    <col min="15358" max="15358" width="18.75" style="9" customWidth="1"/>
    <col min="15359" max="15359" width="11.625" style="9" customWidth="1"/>
    <col min="15360" max="15360" width="25.25" style="9" customWidth="1"/>
    <col min="15361" max="15361" width="17.375" style="9" customWidth="1"/>
    <col min="15362" max="15362" width="15.375" style="9" customWidth="1"/>
    <col min="15363" max="15363" width="12.625" style="9" customWidth="1"/>
    <col min="15364" max="15364" width="16.375" style="9" customWidth="1"/>
    <col min="15365" max="15365" width="16.25" style="9" customWidth="1"/>
    <col min="15366" max="15612" width="8.125" style="9" customWidth="1"/>
    <col min="15613" max="15613" width="7" style="9" customWidth="1"/>
    <col min="15614" max="15614" width="18.75" style="9" customWidth="1"/>
    <col min="15615" max="15615" width="11.625" style="9" customWidth="1"/>
    <col min="15616" max="15616" width="25.25" style="9" customWidth="1"/>
    <col min="15617" max="15617" width="17.375" style="9" customWidth="1"/>
    <col min="15618" max="15618" width="15.375" style="9" customWidth="1"/>
    <col min="15619" max="15619" width="12.625" style="9" customWidth="1"/>
    <col min="15620" max="15620" width="16.375" style="9" customWidth="1"/>
    <col min="15621" max="15621" width="16.25" style="9" customWidth="1"/>
    <col min="15622" max="15868" width="8.125" style="9" customWidth="1"/>
    <col min="15869" max="15869" width="7" style="9" customWidth="1"/>
    <col min="15870" max="15870" width="18.75" style="9" customWidth="1"/>
    <col min="15871" max="15871" width="11.625" style="9" customWidth="1"/>
    <col min="15872" max="15872" width="25.25" style="9" customWidth="1"/>
    <col min="15873" max="15873" width="17.375" style="9" customWidth="1"/>
    <col min="15874" max="15874" width="15.375" style="9" customWidth="1"/>
    <col min="15875" max="15875" width="12.625" style="9" customWidth="1"/>
    <col min="15876" max="15876" width="16.375" style="9" customWidth="1"/>
    <col min="15877" max="15877" width="16.25" style="9" customWidth="1"/>
    <col min="15878" max="16124" width="8.125" style="9" customWidth="1"/>
    <col min="16125" max="16125" width="7" style="9" customWidth="1"/>
    <col min="16126" max="16126" width="18.75" style="9" customWidth="1"/>
    <col min="16127" max="16127" width="11.625" style="9" customWidth="1"/>
    <col min="16128" max="16128" width="25.25" style="9" customWidth="1"/>
    <col min="16129" max="16129" width="17.375" style="9" customWidth="1"/>
    <col min="16130" max="16130" width="15.375" style="9" customWidth="1"/>
    <col min="16131" max="16131" width="12.625" style="9" customWidth="1"/>
    <col min="16132" max="16132" width="16.375" style="9" customWidth="1"/>
    <col min="16133" max="16133" width="16.25" style="9" customWidth="1"/>
    <col min="16134" max="16384" width="8.125" style="9" customWidth="1"/>
  </cols>
  <sheetData>
    <row r="1" spans="1:6" s="2" customFormat="1" ht="147.6" customHeight="1" x14ac:dyDescent="0.25">
      <c r="A1" s="28" t="s">
        <v>0</v>
      </c>
      <c r="B1" s="28"/>
      <c r="C1" s="28"/>
      <c r="D1" s="28"/>
      <c r="E1" s="28"/>
      <c r="F1" s="1"/>
    </row>
    <row r="2" spans="1:6" s="6" customFormat="1" ht="21" x14ac:dyDescent="0.25">
      <c r="A2" s="3" t="s">
        <v>1</v>
      </c>
      <c r="B2" s="3" t="s">
        <v>2</v>
      </c>
      <c r="C2" s="4" t="s">
        <v>3</v>
      </c>
      <c r="D2" s="4" t="s">
        <v>4</v>
      </c>
      <c r="E2" s="5" t="s">
        <v>5</v>
      </c>
    </row>
    <row r="3" spans="1:6" ht="49.15" customHeight="1" x14ac:dyDescent="0.25">
      <c r="A3" s="7" t="s">
        <v>6</v>
      </c>
      <c r="B3" s="7" t="s">
        <v>7</v>
      </c>
      <c r="C3" s="8" t="s">
        <v>8</v>
      </c>
      <c r="D3" s="8">
        <v>93</v>
      </c>
      <c r="E3" s="7" t="s">
        <v>9</v>
      </c>
      <c r="F3" s="9"/>
    </row>
    <row r="4" spans="1:6" ht="49.15" customHeight="1" x14ac:dyDescent="0.25">
      <c r="A4" s="7" t="s">
        <v>6</v>
      </c>
      <c r="B4" s="7" t="s">
        <v>7</v>
      </c>
      <c r="C4" s="8" t="s">
        <v>10</v>
      </c>
      <c r="D4" s="8">
        <v>40</v>
      </c>
      <c r="E4" s="7"/>
      <c r="F4" s="9"/>
    </row>
    <row r="5" spans="1:6" ht="49.15" customHeight="1" x14ac:dyDescent="0.25">
      <c r="A5" s="7" t="s">
        <v>6</v>
      </c>
      <c r="B5" s="10">
        <v>4</v>
      </c>
      <c r="C5" s="11" t="s">
        <v>11</v>
      </c>
      <c r="D5" s="11">
        <v>112</v>
      </c>
      <c r="E5" s="7"/>
      <c r="F5" s="9"/>
    </row>
    <row r="6" spans="1:6" ht="49.15" customHeight="1" x14ac:dyDescent="0.25">
      <c r="A6" s="7" t="s">
        <v>6</v>
      </c>
      <c r="B6" s="7">
        <v>7</v>
      </c>
      <c r="C6" s="8" t="s">
        <v>12</v>
      </c>
      <c r="D6" s="8">
        <v>324</v>
      </c>
      <c r="E6" s="7"/>
      <c r="F6" s="9"/>
    </row>
    <row r="7" spans="1:6" ht="49.15" customHeight="1" x14ac:dyDescent="0.25">
      <c r="A7" s="7" t="s">
        <v>6</v>
      </c>
      <c r="B7" s="7">
        <v>4</v>
      </c>
      <c r="C7" s="8" t="s">
        <v>13</v>
      </c>
      <c r="D7" s="8">
        <v>64</v>
      </c>
      <c r="E7" s="7"/>
      <c r="F7" s="9"/>
    </row>
    <row r="8" spans="1:6" ht="49.15" customHeight="1" x14ac:dyDescent="0.25">
      <c r="A8" s="7" t="s">
        <v>6</v>
      </c>
      <c r="B8" s="7">
        <v>1</v>
      </c>
      <c r="C8" s="8" t="s">
        <v>14</v>
      </c>
      <c r="D8" s="11">
        <v>47</v>
      </c>
      <c r="E8" s="7"/>
      <c r="F8" s="9"/>
    </row>
    <row r="9" spans="1:6" ht="49.15" customHeight="1" x14ac:dyDescent="0.25">
      <c r="A9" s="7" t="s">
        <v>6</v>
      </c>
      <c r="B9" s="7">
        <v>4</v>
      </c>
      <c r="C9" s="8" t="s">
        <v>15</v>
      </c>
      <c r="D9" s="8">
        <v>96</v>
      </c>
      <c r="E9" s="7" t="s">
        <v>16</v>
      </c>
      <c r="F9" s="9"/>
    </row>
    <row r="10" spans="1:6" ht="49.15" customHeight="1" x14ac:dyDescent="0.25">
      <c r="A10" s="7" t="s">
        <v>6</v>
      </c>
      <c r="B10" s="7">
        <v>4</v>
      </c>
      <c r="C10" s="8" t="s">
        <v>17</v>
      </c>
      <c r="D10" s="8">
        <v>110</v>
      </c>
      <c r="E10" s="7"/>
      <c r="F10" s="9"/>
    </row>
    <row r="11" spans="1:6" ht="49.15" customHeight="1" x14ac:dyDescent="0.25">
      <c r="A11" s="7" t="s">
        <v>6</v>
      </c>
      <c r="B11" s="7">
        <v>4</v>
      </c>
      <c r="C11" s="8" t="s">
        <v>18</v>
      </c>
      <c r="D11" s="8">
        <v>123</v>
      </c>
      <c r="E11" s="7" t="s">
        <v>19</v>
      </c>
      <c r="F11" s="9"/>
    </row>
    <row r="12" spans="1:6" ht="49.15" customHeight="1" x14ac:dyDescent="0.25">
      <c r="A12" s="7" t="s">
        <v>6</v>
      </c>
      <c r="B12" s="7" t="s">
        <v>20</v>
      </c>
      <c r="C12" s="11" t="s">
        <v>21</v>
      </c>
      <c r="D12" s="11">
        <v>63</v>
      </c>
      <c r="E12" s="7" t="s">
        <v>22</v>
      </c>
      <c r="F12" s="9"/>
    </row>
    <row r="13" spans="1:6" ht="49.15" customHeight="1" x14ac:dyDescent="0.25">
      <c r="A13" s="7" t="s">
        <v>6</v>
      </c>
      <c r="B13" s="7">
        <v>4</v>
      </c>
      <c r="C13" s="8" t="s">
        <v>23</v>
      </c>
      <c r="D13" s="8">
        <v>15</v>
      </c>
      <c r="E13" s="7" t="s">
        <v>24</v>
      </c>
      <c r="F13" s="9"/>
    </row>
    <row r="14" spans="1:6" ht="49.15" customHeight="1" x14ac:dyDescent="0.25">
      <c r="A14" s="7" t="s">
        <v>6</v>
      </c>
      <c r="B14" s="7">
        <v>4</v>
      </c>
      <c r="C14" s="8" t="s">
        <v>25</v>
      </c>
      <c r="D14" s="8">
        <v>165</v>
      </c>
      <c r="E14" s="7"/>
      <c r="F14" s="9"/>
    </row>
    <row r="15" spans="1:6" ht="49.15" customHeight="1" x14ac:dyDescent="0.25">
      <c r="A15" s="7" t="s">
        <v>6</v>
      </c>
      <c r="B15" s="10">
        <v>3</v>
      </c>
      <c r="C15" s="11" t="s">
        <v>26</v>
      </c>
      <c r="D15" s="11">
        <v>168</v>
      </c>
      <c r="E15" s="7"/>
      <c r="F15" s="9"/>
    </row>
    <row r="16" spans="1:6" ht="49.15" customHeight="1" x14ac:dyDescent="0.25">
      <c r="A16" s="7" t="s">
        <v>6</v>
      </c>
      <c r="B16" s="7">
        <v>4</v>
      </c>
      <c r="C16" s="8" t="s">
        <v>27</v>
      </c>
      <c r="D16" s="8">
        <v>11</v>
      </c>
      <c r="E16" s="7" t="s">
        <v>28</v>
      </c>
      <c r="F16" s="9"/>
    </row>
    <row r="17" spans="1:5" s="9" customFormat="1" ht="49.15" customHeight="1" x14ac:dyDescent="0.25">
      <c r="A17" s="7" t="s">
        <v>6</v>
      </c>
      <c r="B17" s="7">
        <v>4</v>
      </c>
      <c r="C17" s="8" t="s">
        <v>29</v>
      </c>
      <c r="D17" s="8">
        <v>69</v>
      </c>
      <c r="E17" s="7"/>
    </row>
    <row r="18" spans="1:5" s="9" customFormat="1" ht="49.15" customHeight="1" x14ac:dyDescent="0.25">
      <c r="A18" s="7" t="s">
        <v>6</v>
      </c>
      <c r="B18" s="10">
        <v>4</v>
      </c>
      <c r="C18" s="11" t="s">
        <v>30</v>
      </c>
      <c r="D18" s="11">
        <v>60</v>
      </c>
      <c r="E18" s="7"/>
    </row>
    <row r="19" spans="1:5" s="9" customFormat="1" ht="49.15" customHeight="1" x14ac:dyDescent="0.25">
      <c r="A19" s="7" t="s">
        <v>6</v>
      </c>
      <c r="B19" s="7">
        <v>4</v>
      </c>
      <c r="C19" s="8" t="s">
        <v>31</v>
      </c>
      <c r="D19" s="8">
        <v>56</v>
      </c>
      <c r="E19" s="7"/>
    </row>
    <row r="20" spans="1:5" s="9" customFormat="1" ht="49.15" customHeight="1" x14ac:dyDescent="0.25">
      <c r="A20" s="7" t="s">
        <v>6</v>
      </c>
      <c r="B20" s="7">
        <v>4</v>
      </c>
      <c r="C20" s="8" t="s">
        <v>32</v>
      </c>
      <c r="D20" s="8">
        <v>13</v>
      </c>
      <c r="E20" s="7" t="s">
        <v>33</v>
      </c>
    </row>
    <row r="21" spans="1:5" s="9" customFormat="1" ht="49.15" customHeight="1" x14ac:dyDescent="0.25">
      <c r="A21" s="7" t="s">
        <v>6</v>
      </c>
      <c r="B21" s="7">
        <v>4</v>
      </c>
      <c r="C21" s="8" t="s">
        <v>34</v>
      </c>
      <c r="D21" s="8">
        <v>20</v>
      </c>
      <c r="E21" s="7"/>
    </row>
    <row r="22" spans="1:5" s="9" customFormat="1" ht="49.15" customHeight="1" x14ac:dyDescent="0.25">
      <c r="A22" s="7" t="s">
        <v>6</v>
      </c>
      <c r="B22" s="7">
        <v>3</v>
      </c>
      <c r="C22" s="11" t="s">
        <v>35</v>
      </c>
      <c r="D22" s="11">
        <v>65</v>
      </c>
      <c r="E22" s="7"/>
    </row>
    <row r="23" spans="1:5" s="9" customFormat="1" ht="49.15" customHeight="1" x14ac:dyDescent="0.25">
      <c r="A23" s="7" t="s">
        <v>6</v>
      </c>
      <c r="B23" s="7">
        <v>7</v>
      </c>
      <c r="C23" s="8" t="s">
        <v>36</v>
      </c>
      <c r="D23" s="8">
        <v>40</v>
      </c>
      <c r="E23" s="7"/>
    </row>
    <row r="24" spans="1:5" s="9" customFormat="1" ht="49.15" customHeight="1" x14ac:dyDescent="0.25">
      <c r="A24" s="7" t="s">
        <v>6</v>
      </c>
      <c r="B24" s="7">
        <v>7</v>
      </c>
      <c r="C24" s="8" t="s">
        <v>36</v>
      </c>
      <c r="D24" s="8">
        <v>57</v>
      </c>
      <c r="E24" s="7"/>
    </row>
    <row r="25" spans="1:5" s="9" customFormat="1" ht="49.15" customHeight="1" x14ac:dyDescent="0.25">
      <c r="A25" s="7" t="s">
        <v>6</v>
      </c>
      <c r="B25" s="7">
        <v>7</v>
      </c>
      <c r="C25" s="8" t="s">
        <v>36</v>
      </c>
      <c r="D25" s="8">
        <v>55</v>
      </c>
      <c r="E25" s="7"/>
    </row>
    <row r="26" spans="1:5" s="9" customFormat="1" ht="49.15" customHeight="1" x14ac:dyDescent="0.25">
      <c r="A26" s="7" t="s">
        <v>6</v>
      </c>
      <c r="B26" s="7">
        <v>7</v>
      </c>
      <c r="C26" s="11" t="s">
        <v>37</v>
      </c>
      <c r="D26" s="11">
        <v>126</v>
      </c>
      <c r="E26" s="7"/>
    </row>
    <row r="27" spans="1:5" s="9" customFormat="1" ht="49.15" customHeight="1" x14ac:dyDescent="0.25">
      <c r="A27" s="7" t="s">
        <v>6</v>
      </c>
      <c r="B27" s="7">
        <v>7</v>
      </c>
      <c r="C27" s="8" t="s">
        <v>38</v>
      </c>
      <c r="D27" s="8">
        <v>40</v>
      </c>
      <c r="E27" s="7"/>
    </row>
    <row r="28" spans="1:5" s="9" customFormat="1" ht="49.15" customHeight="1" x14ac:dyDescent="0.25">
      <c r="A28" s="7" t="s">
        <v>6</v>
      </c>
      <c r="B28" s="7">
        <v>4</v>
      </c>
      <c r="C28" s="8" t="s">
        <v>39</v>
      </c>
      <c r="D28" s="8">
        <v>17</v>
      </c>
      <c r="E28" s="7"/>
    </row>
    <row r="29" spans="1:5" s="9" customFormat="1" ht="49.15" customHeight="1" x14ac:dyDescent="0.25">
      <c r="A29" s="7" t="s">
        <v>6</v>
      </c>
      <c r="B29" s="7">
        <v>4</v>
      </c>
      <c r="C29" s="11" t="s">
        <v>40</v>
      </c>
      <c r="D29" s="11">
        <v>128</v>
      </c>
      <c r="E29" s="7"/>
    </row>
    <row r="30" spans="1:5" s="9" customFormat="1" ht="49.15" customHeight="1" x14ac:dyDescent="0.25">
      <c r="A30" s="7" t="s">
        <v>6</v>
      </c>
      <c r="B30" s="7">
        <v>4</v>
      </c>
      <c r="C30" s="8" t="s">
        <v>41</v>
      </c>
      <c r="D30" s="8">
        <v>124</v>
      </c>
      <c r="E30" s="7"/>
    </row>
    <row r="31" spans="1:5" s="9" customFormat="1" ht="49.15" customHeight="1" x14ac:dyDescent="0.25">
      <c r="A31" s="7" t="s">
        <v>6</v>
      </c>
      <c r="B31" s="7">
        <v>3</v>
      </c>
      <c r="C31" s="8" t="s">
        <v>42</v>
      </c>
      <c r="D31" s="8">
        <v>140</v>
      </c>
      <c r="E31" s="7" t="s">
        <v>43</v>
      </c>
    </row>
    <row r="32" spans="1:5" s="9" customFormat="1" ht="49.15" customHeight="1" x14ac:dyDescent="0.25">
      <c r="A32" s="7" t="s">
        <v>6</v>
      </c>
      <c r="B32" s="7">
        <v>4</v>
      </c>
      <c r="C32" s="8" t="s">
        <v>44</v>
      </c>
      <c r="D32" s="8">
        <v>53</v>
      </c>
      <c r="E32" s="7"/>
    </row>
    <row r="33" spans="1:5" s="9" customFormat="1" ht="49.15" customHeight="1" x14ac:dyDescent="0.25">
      <c r="A33" s="7" t="s">
        <v>6</v>
      </c>
      <c r="B33" s="10">
        <v>4</v>
      </c>
      <c r="C33" s="11" t="s">
        <v>45</v>
      </c>
      <c r="D33" s="11">
        <v>20</v>
      </c>
      <c r="E33" s="7" t="s">
        <v>46</v>
      </c>
    </row>
    <row r="34" spans="1:5" s="9" customFormat="1" ht="49.15" customHeight="1" x14ac:dyDescent="0.25">
      <c r="A34" s="7" t="s">
        <v>6</v>
      </c>
      <c r="B34" s="7">
        <v>7</v>
      </c>
      <c r="C34" s="8" t="s">
        <v>47</v>
      </c>
      <c r="D34" s="8">
        <v>41</v>
      </c>
      <c r="E34" s="7"/>
    </row>
    <row r="35" spans="1:5" s="9" customFormat="1" ht="49.15" customHeight="1" x14ac:dyDescent="0.25">
      <c r="A35" s="7" t="s">
        <v>6</v>
      </c>
      <c r="B35" s="7">
        <v>4</v>
      </c>
      <c r="C35" s="8" t="s">
        <v>48</v>
      </c>
      <c r="D35" s="8">
        <v>166</v>
      </c>
      <c r="E35" s="7"/>
    </row>
    <row r="36" spans="1:5" s="9" customFormat="1" ht="49.15" customHeight="1" x14ac:dyDescent="0.25">
      <c r="A36" s="7" t="s">
        <v>6</v>
      </c>
      <c r="B36" s="7">
        <v>4</v>
      </c>
      <c r="C36" s="8" t="s">
        <v>49</v>
      </c>
      <c r="D36" s="8">
        <v>12</v>
      </c>
      <c r="E36" s="7" t="s">
        <v>50</v>
      </c>
    </row>
    <row r="37" spans="1:5" s="9" customFormat="1" ht="49.15" customHeight="1" x14ac:dyDescent="0.25">
      <c r="A37" s="7" t="s">
        <v>6</v>
      </c>
      <c r="B37" s="10">
        <v>1</v>
      </c>
      <c r="C37" s="11" t="s">
        <v>51</v>
      </c>
      <c r="D37" s="11">
        <v>40</v>
      </c>
      <c r="E37" s="7"/>
    </row>
    <row r="38" spans="1:5" s="9" customFormat="1" ht="49.15" customHeight="1" x14ac:dyDescent="0.25">
      <c r="A38" s="7" t="s">
        <v>6</v>
      </c>
      <c r="B38" s="7">
        <v>4</v>
      </c>
      <c r="C38" s="8" t="s">
        <v>52</v>
      </c>
      <c r="D38" s="8">
        <v>56</v>
      </c>
      <c r="E38" s="7" t="s">
        <v>53</v>
      </c>
    </row>
    <row r="39" spans="1:5" s="9" customFormat="1" ht="49.15" customHeight="1" x14ac:dyDescent="0.25">
      <c r="A39" s="7" t="s">
        <v>6</v>
      </c>
      <c r="B39" s="7">
        <v>4</v>
      </c>
      <c r="C39" s="8" t="s">
        <v>54</v>
      </c>
      <c r="D39" s="8">
        <v>15</v>
      </c>
      <c r="E39" s="7" t="s">
        <v>55</v>
      </c>
    </row>
    <row r="40" spans="1:5" s="9" customFormat="1" ht="49.15" customHeight="1" x14ac:dyDescent="0.25">
      <c r="A40" s="7" t="s">
        <v>6</v>
      </c>
      <c r="B40" s="7">
        <v>4</v>
      </c>
      <c r="C40" s="8" t="s">
        <v>56</v>
      </c>
      <c r="D40" s="8">
        <v>12</v>
      </c>
      <c r="E40" s="7" t="s">
        <v>57</v>
      </c>
    </row>
    <row r="41" spans="1:5" s="9" customFormat="1" ht="49.15" customHeight="1" x14ac:dyDescent="0.25">
      <c r="A41" s="7" t="s">
        <v>6</v>
      </c>
      <c r="B41" s="7">
        <v>4</v>
      </c>
      <c r="C41" s="11" t="s">
        <v>58</v>
      </c>
      <c r="D41" s="11">
        <v>182</v>
      </c>
      <c r="E41" s="7"/>
    </row>
    <row r="42" spans="1:5" s="9" customFormat="1" ht="49.15" customHeight="1" x14ac:dyDescent="0.25">
      <c r="A42" s="7" t="s">
        <v>6</v>
      </c>
      <c r="B42" s="7">
        <v>4</v>
      </c>
      <c r="C42" s="8" t="s">
        <v>59</v>
      </c>
      <c r="D42" s="8">
        <v>72</v>
      </c>
      <c r="E42" s="7" t="s">
        <v>60</v>
      </c>
    </row>
    <row r="43" spans="1:5" s="9" customFormat="1" ht="49.15" customHeight="1" x14ac:dyDescent="0.25">
      <c r="A43" s="7" t="s">
        <v>6</v>
      </c>
      <c r="B43" s="7">
        <v>4</v>
      </c>
      <c r="C43" s="8" t="s">
        <v>61</v>
      </c>
      <c r="D43" s="8">
        <v>13</v>
      </c>
      <c r="E43" s="7" t="s">
        <v>62</v>
      </c>
    </row>
    <row r="44" spans="1:5" s="9" customFormat="1" ht="49.15" customHeight="1" x14ac:dyDescent="0.25">
      <c r="A44" s="7" t="s">
        <v>6</v>
      </c>
      <c r="B44" s="7">
        <v>4</v>
      </c>
      <c r="C44" s="8" t="s">
        <v>63</v>
      </c>
      <c r="D44" s="8">
        <v>15</v>
      </c>
      <c r="E44" s="7"/>
    </row>
    <row r="45" spans="1:5" s="9" customFormat="1" ht="49.15" customHeight="1" x14ac:dyDescent="0.25">
      <c r="A45" s="7" t="s">
        <v>6</v>
      </c>
      <c r="B45" s="10">
        <v>3</v>
      </c>
      <c r="C45" s="11" t="s">
        <v>64</v>
      </c>
      <c r="D45" s="11">
        <v>44</v>
      </c>
      <c r="E45" s="7"/>
    </row>
    <row r="46" spans="1:5" s="9" customFormat="1" ht="49.15" customHeight="1" x14ac:dyDescent="0.25">
      <c r="A46" s="7" t="s">
        <v>6</v>
      </c>
      <c r="B46" s="7">
        <v>4</v>
      </c>
      <c r="C46" s="8" t="s">
        <v>65</v>
      </c>
      <c r="D46" s="8">
        <v>12</v>
      </c>
      <c r="E46" s="7"/>
    </row>
    <row r="47" spans="1:5" s="9" customFormat="1" ht="49.15" customHeight="1" x14ac:dyDescent="0.25">
      <c r="A47" s="7" t="s">
        <v>6</v>
      </c>
      <c r="B47" s="7">
        <v>4</v>
      </c>
      <c r="C47" s="8" t="s">
        <v>66</v>
      </c>
      <c r="D47" s="8">
        <v>50</v>
      </c>
      <c r="E47" s="7"/>
    </row>
    <row r="48" spans="1:5" s="9" customFormat="1" ht="49.15" customHeight="1" x14ac:dyDescent="0.25">
      <c r="A48" s="7" t="s">
        <v>6</v>
      </c>
      <c r="B48" s="7">
        <v>7</v>
      </c>
      <c r="C48" s="8" t="s">
        <v>67</v>
      </c>
      <c r="D48" s="8">
        <v>23</v>
      </c>
      <c r="E48" s="7"/>
    </row>
    <row r="49" spans="1:5" s="9" customFormat="1" ht="49.15" customHeight="1" x14ac:dyDescent="0.25">
      <c r="A49" s="7" t="s">
        <v>6</v>
      </c>
      <c r="B49" s="10">
        <v>4</v>
      </c>
      <c r="C49" s="11" t="s">
        <v>68</v>
      </c>
      <c r="D49" s="11">
        <v>100</v>
      </c>
      <c r="E49" s="7" t="s">
        <v>69</v>
      </c>
    </row>
    <row r="50" spans="1:5" s="9" customFormat="1" ht="49.15" customHeight="1" x14ac:dyDescent="0.25">
      <c r="A50" s="7" t="s">
        <v>6</v>
      </c>
      <c r="B50" s="7">
        <v>4</v>
      </c>
      <c r="C50" s="8" t="s">
        <v>70</v>
      </c>
      <c r="D50" s="8">
        <v>135</v>
      </c>
      <c r="E50" s="7" t="s">
        <v>71</v>
      </c>
    </row>
    <row r="51" spans="1:5" s="9" customFormat="1" ht="49.15" customHeight="1" x14ac:dyDescent="0.25">
      <c r="A51" s="7" t="s">
        <v>6</v>
      </c>
      <c r="B51" s="7">
        <v>4</v>
      </c>
      <c r="C51" s="8" t="s">
        <v>72</v>
      </c>
      <c r="D51" s="8">
        <v>12</v>
      </c>
      <c r="E51" s="7" t="s">
        <v>73</v>
      </c>
    </row>
    <row r="52" spans="1:5" s="9" customFormat="1" ht="49.15" customHeight="1" x14ac:dyDescent="0.25">
      <c r="A52" s="7" t="s">
        <v>6</v>
      </c>
      <c r="B52" s="7">
        <v>4</v>
      </c>
      <c r="C52" s="8" t="s">
        <v>74</v>
      </c>
      <c r="D52" s="8">
        <v>146</v>
      </c>
      <c r="E52" s="7" t="s">
        <v>75</v>
      </c>
    </row>
    <row r="53" spans="1:5" s="9" customFormat="1" ht="49.15" customHeight="1" x14ac:dyDescent="0.25">
      <c r="A53" s="7" t="s">
        <v>6</v>
      </c>
      <c r="B53" s="10" t="s">
        <v>76</v>
      </c>
      <c r="C53" s="11" t="s">
        <v>77</v>
      </c>
      <c r="D53" s="11">
        <v>96</v>
      </c>
      <c r="E53" s="7"/>
    </row>
    <row r="54" spans="1:5" s="9" customFormat="1" ht="49.15" customHeight="1" x14ac:dyDescent="0.25">
      <c r="A54" s="7" t="s">
        <v>6</v>
      </c>
      <c r="B54" s="7">
        <v>4</v>
      </c>
      <c r="C54" s="8" t="s">
        <v>78</v>
      </c>
      <c r="D54" s="8">
        <v>37</v>
      </c>
      <c r="E54" s="7"/>
    </row>
    <row r="55" spans="1:5" s="9" customFormat="1" ht="49.15" customHeight="1" x14ac:dyDescent="0.25">
      <c r="A55" s="7" t="s">
        <v>6</v>
      </c>
      <c r="B55" s="7">
        <v>4</v>
      </c>
      <c r="C55" s="8" t="s">
        <v>79</v>
      </c>
      <c r="D55" s="8">
        <v>21</v>
      </c>
      <c r="E55" s="7"/>
    </row>
    <row r="56" spans="1:5" s="9" customFormat="1" ht="49.15" customHeight="1" x14ac:dyDescent="0.25">
      <c r="A56" s="7" t="s">
        <v>6</v>
      </c>
      <c r="B56" s="7">
        <v>4</v>
      </c>
      <c r="C56" s="8" t="s">
        <v>79</v>
      </c>
      <c r="D56" s="8">
        <v>24</v>
      </c>
      <c r="E56" s="7"/>
    </row>
    <row r="57" spans="1:5" s="9" customFormat="1" ht="49.15" customHeight="1" x14ac:dyDescent="0.25">
      <c r="A57" s="7" t="s">
        <v>6</v>
      </c>
      <c r="B57" s="10">
        <v>4</v>
      </c>
      <c r="C57" s="11" t="s">
        <v>79</v>
      </c>
      <c r="D57" s="11">
        <v>25</v>
      </c>
      <c r="E57" s="7"/>
    </row>
    <row r="58" spans="1:5" s="9" customFormat="1" ht="49.15" customHeight="1" x14ac:dyDescent="0.25">
      <c r="A58" s="7" t="s">
        <v>6</v>
      </c>
      <c r="B58" s="7">
        <v>4</v>
      </c>
      <c r="C58" s="8" t="s">
        <v>79</v>
      </c>
      <c r="D58" s="8">
        <v>24</v>
      </c>
      <c r="E58" s="7"/>
    </row>
    <row r="59" spans="1:5" s="9" customFormat="1" ht="49.15" customHeight="1" x14ac:dyDescent="0.25">
      <c r="A59" s="7" t="s">
        <v>6</v>
      </c>
      <c r="B59" s="7">
        <v>4</v>
      </c>
      <c r="C59" s="8" t="s">
        <v>45</v>
      </c>
      <c r="D59" s="8">
        <v>9</v>
      </c>
      <c r="E59" s="7" t="s">
        <v>80</v>
      </c>
    </row>
    <row r="60" spans="1:5" s="9" customFormat="1" ht="49.15" customHeight="1" x14ac:dyDescent="0.25">
      <c r="A60" s="7" t="s">
        <v>6</v>
      </c>
      <c r="B60" s="7">
        <v>7</v>
      </c>
      <c r="C60" s="8" t="s">
        <v>81</v>
      </c>
      <c r="D60" s="8">
        <v>100</v>
      </c>
      <c r="E60" s="7"/>
    </row>
    <row r="61" spans="1:5" s="9" customFormat="1" ht="49.15" customHeight="1" x14ac:dyDescent="0.25">
      <c r="A61" s="7" t="s">
        <v>6</v>
      </c>
      <c r="B61" s="10">
        <v>4</v>
      </c>
      <c r="C61" s="11" t="s">
        <v>82</v>
      </c>
      <c r="D61" s="11">
        <v>15</v>
      </c>
      <c r="E61" s="7" t="s">
        <v>83</v>
      </c>
    </row>
    <row r="62" spans="1:5" s="9" customFormat="1" ht="49.15" customHeight="1" x14ac:dyDescent="0.25">
      <c r="A62" s="7" t="s">
        <v>6</v>
      </c>
      <c r="B62" s="7">
        <v>7</v>
      </c>
      <c r="C62" s="8" t="s">
        <v>84</v>
      </c>
      <c r="D62" s="8">
        <v>34</v>
      </c>
      <c r="E62" s="7" t="s">
        <v>85</v>
      </c>
    </row>
    <row r="63" spans="1:5" s="9" customFormat="1" ht="49.15" customHeight="1" x14ac:dyDescent="0.25">
      <c r="A63" s="7" t="s">
        <v>6</v>
      </c>
      <c r="B63" s="7">
        <v>7</v>
      </c>
      <c r="C63" s="8" t="s">
        <v>86</v>
      </c>
      <c r="D63" s="8">
        <v>196</v>
      </c>
      <c r="E63" s="7" t="s">
        <v>87</v>
      </c>
    </row>
    <row r="64" spans="1:5" s="9" customFormat="1" ht="49.15" customHeight="1" x14ac:dyDescent="0.25">
      <c r="A64" s="7" t="s">
        <v>6</v>
      </c>
      <c r="B64" s="7">
        <v>4</v>
      </c>
      <c r="C64" s="8" t="s">
        <v>88</v>
      </c>
      <c r="D64" s="8">
        <v>15</v>
      </c>
      <c r="E64" s="7" t="s">
        <v>89</v>
      </c>
    </row>
    <row r="65" spans="1:5" s="9" customFormat="1" ht="49.15" customHeight="1" x14ac:dyDescent="0.25">
      <c r="A65" s="7" t="s">
        <v>6</v>
      </c>
      <c r="B65" s="7">
        <v>7</v>
      </c>
      <c r="C65" s="8" t="s">
        <v>90</v>
      </c>
      <c r="D65" s="8">
        <v>41</v>
      </c>
      <c r="E65" s="7"/>
    </row>
    <row r="66" spans="1:5" s="9" customFormat="1" ht="49.15" customHeight="1" x14ac:dyDescent="0.25">
      <c r="A66" s="7" t="s">
        <v>6</v>
      </c>
      <c r="B66" s="10" t="s">
        <v>91</v>
      </c>
      <c r="C66" s="8" t="s">
        <v>92</v>
      </c>
      <c r="D66" s="8">
        <v>13</v>
      </c>
      <c r="E66" s="7" t="s">
        <v>93</v>
      </c>
    </row>
    <row r="67" spans="1:5" s="9" customFormat="1" ht="49.15" customHeight="1" x14ac:dyDescent="0.25">
      <c r="A67" s="7" t="s">
        <v>6</v>
      </c>
      <c r="B67" s="7">
        <v>4</v>
      </c>
      <c r="C67" s="11" t="s">
        <v>94</v>
      </c>
      <c r="D67" s="11">
        <v>18</v>
      </c>
      <c r="E67" s="7" t="s">
        <v>95</v>
      </c>
    </row>
    <row r="68" spans="1:5" s="9" customFormat="1" ht="49.15" customHeight="1" x14ac:dyDescent="0.25">
      <c r="A68" s="7" t="s">
        <v>6</v>
      </c>
      <c r="B68" s="7">
        <v>4</v>
      </c>
      <c r="C68" s="8" t="s">
        <v>96</v>
      </c>
      <c r="D68" s="8">
        <v>33</v>
      </c>
      <c r="E68" s="7"/>
    </row>
    <row r="69" spans="1:5" s="9" customFormat="1" ht="49.15" customHeight="1" x14ac:dyDescent="0.25">
      <c r="A69" s="7" t="s">
        <v>6</v>
      </c>
      <c r="B69" s="7">
        <v>4</v>
      </c>
      <c r="C69" s="8" t="s">
        <v>97</v>
      </c>
      <c r="D69" s="8">
        <v>15</v>
      </c>
      <c r="E69" s="7" t="s">
        <v>98</v>
      </c>
    </row>
    <row r="70" spans="1:5" s="9" customFormat="1" ht="49.15" customHeight="1" x14ac:dyDescent="0.25">
      <c r="A70" s="7" t="s">
        <v>6</v>
      </c>
      <c r="B70" s="7">
        <v>4</v>
      </c>
      <c r="C70" s="8" t="s">
        <v>99</v>
      </c>
      <c r="D70" s="8">
        <v>100</v>
      </c>
      <c r="E70" s="7" t="s">
        <v>100</v>
      </c>
    </row>
    <row r="71" spans="1:5" s="9" customFormat="1" ht="49.15" customHeight="1" x14ac:dyDescent="0.25">
      <c r="A71" s="7" t="s">
        <v>6</v>
      </c>
      <c r="B71" s="10">
        <v>4</v>
      </c>
      <c r="C71" s="11" t="s">
        <v>101</v>
      </c>
      <c r="D71" s="11">
        <v>135</v>
      </c>
      <c r="E71" s="7"/>
    </row>
    <row r="72" spans="1:5" s="9" customFormat="1" ht="49.15" customHeight="1" x14ac:dyDescent="0.25">
      <c r="A72" s="7" t="s">
        <v>6</v>
      </c>
      <c r="B72" s="7">
        <v>4</v>
      </c>
      <c r="C72" s="8" t="s">
        <v>102</v>
      </c>
      <c r="D72" s="8">
        <v>17</v>
      </c>
      <c r="E72" s="7"/>
    </row>
    <row r="73" spans="1:5" s="9" customFormat="1" ht="49.15" customHeight="1" x14ac:dyDescent="0.25">
      <c r="A73" s="7" t="s">
        <v>6</v>
      </c>
      <c r="B73" s="7">
        <v>4</v>
      </c>
      <c r="C73" s="8" t="s">
        <v>102</v>
      </c>
      <c r="D73" s="8">
        <v>18</v>
      </c>
      <c r="E73" s="7"/>
    </row>
    <row r="74" spans="1:5" s="9" customFormat="1" ht="49.15" customHeight="1" x14ac:dyDescent="0.25">
      <c r="A74" s="7" t="s">
        <v>6</v>
      </c>
      <c r="B74" s="10">
        <v>3</v>
      </c>
      <c r="C74" s="11" t="s">
        <v>103</v>
      </c>
      <c r="D74" s="11">
        <v>37</v>
      </c>
      <c r="E74" s="7"/>
    </row>
    <row r="75" spans="1:5" s="9" customFormat="1" ht="49.15" customHeight="1" x14ac:dyDescent="0.25">
      <c r="A75" s="7" t="s">
        <v>6</v>
      </c>
      <c r="B75" s="7">
        <v>3</v>
      </c>
      <c r="C75" s="8" t="s">
        <v>103</v>
      </c>
      <c r="D75" s="8">
        <v>37</v>
      </c>
      <c r="E75" s="7"/>
    </row>
    <row r="76" spans="1:5" s="9" customFormat="1" ht="49.15" customHeight="1" x14ac:dyDescent="0.25">
      <c r="A76" s="7" t="s">
        <v>6</v>
      </c>
      <c r="B76" s="7">
        <v>3</v>
      </c>
      <c r="C76" s="8" t="s">
        <v>103</v>
      </c>
      <c r="D76" s="8">
        <v>36</v>
      </c>
      <c r="E76" s="7"/>
    </row>
    <row r="77" spans="1:5" s="9" customFormat="1" ht="49.15" customHeight="1" x14ac:dyDescent="0.25">
      <c r="A77" s="7" t="s">
        <v>6</v>
      </c>
      <c r="B77" s="7">
        <v>4</v>
      </c>
      <c r="C77" s="8" t="s">
        <v>104</v>
      </c>
      <c r="D77" s="8">
        <v>36</v>
      </c>
      <c r="E77" s="7"/>
    </row>
    <row r="78" spans="1:5" s="9" customFormat="1" ht="49.15" customHeight="1" x14ac:dyDescent="0.25">
      <c r="A78" s="7" t="s">
        <v>6</v>
      </c>
      <c r="B78" s="10">
        <v>4</v>
      </c>
      <c r="C78" s="11" t="s">
        <v>105</v>
      </c>
      <c r="D78" s="11">
        <v>32</v>
      </c>
      <c r="E78" s="7"/>
    </row>
    <row r="79" spans="1:5" s="9" customFormat="1" ht="49.15" customHeight="1" x14ac:dyDescent="0.25">
      <c r="A79" s="7" t="s">
        <v>6</v>
      </c>
      <c r="B79" s="7">
        <v>4</v>
      </c>
      <c r="C79" s="8" t="s">
        <v>106</v>
      </c>
      <c r="D79" s="8">
        <v>19</v>
      </c>
      <c r="E79" s="7"/>
    </row>
    <row r="80" spans="1:5" s="9" customFormat="1" ht="49.15" customHeight="1" x14ac:dyDescent="0.25">
      <c r="A80" s="7" t="s">
        <v>6</v>
      </c>
      <c r="B80" s="7">
        <v>4</v>
      </c>
      <c r="C80" s="8" t="s">
        <v>106</v>
      </c>
      <c r="D80" s="8">
        <v>15</v>
      </c>
      <c r="E80" s="7"/>
    </row>
    <row r="81" spans="1:5" s="9" customFormat="1" ht="49.15" customHeight="1" x14ac:dyDescent="0.25">
      <c r="A81" s="7" t="s">
        <v>6</v>
      </c>
      <c r="B81" s="7">
        <v>4</v>
      </c>
      <c r="C81" s="8" t="s">
        <v>107</v>
      </c>
      <c r="D81" s="8">
        <v>50</v>
      </c>
      <c r="E81" s="7" t="s">
        <v>108</v>
      </c>
    </row>
    <row r="82" spans="1:5" s="9" customFormat="1" ht="49.15" customHeight="1" x14ac:dyDescent="0.25">
      <c r="A82" s="7" t="s">
        <v>6</v>
      </c>
      <c r="B82" s="7">
        <v>3</v>
      </c>
      <c r="C82" s="8" t="s">
        <v>109</v>
      </c>
      <c r="D82" s="8">
        <v>37</v>
      </c>
      <c r="E82" s="7"/>
    </row>
    <row r="83" spans="1:5" s="9" customFormat="1" ht="49.15" customHeight="1" x14ac:dyDescent="0.25">
      <c r="A83" s="7" t="s">
        <v>6</v>
      </c>
      <c r="B83" s="10">
        <v>4</v>
      </c>
      <c r="C83" s="11" t="s">
        <v>110</v>
      </c>
      <c r="D83" s="11">
        <v>13</v>
      </c>
      <c r="E83" s="7" t="s">
        <v>33</v>
      </c>
    </row>
    <row r="84" spans="1:5" s="9" customFormat="1" ht="49.15" customHeight="1" x14ac:dyDescent="0.25">
      <c r="A84" s="7" t="s">
        <v>6</v>
      </c>
      <c r="B84" s="7">
        <v>3</v>
      </c>
      <c r="C84" s="8" t="s">
        <v>111</v>
      </c>
      <c r="D84" s="8">
        <v>13</v>
      </c>
      <c r="E84" s="7" t="s">
        <v>112</v>
      </c>
    </row>
    <row r="85" spans="1:5" s="9" customFormat="1" ht="49.15" customHeight="1" x14ac:dyDescent="0.25">
      <c r="A85" s="7" t="s">
        <v>6</v>
      </c>
      <c r="B85" s="7" t="s">
        <v>113</v>
      </c>
      <c r="C85" s="8" t="s">
        <v>114</v>
      </c>
      <c r="D85" s="8">
        <v>20</v>
      </c>
      <c r="E85" s="7" t="s">
        <v>115</v>
      </c>
    </row>
    <row r="86" spans="1:5" s="9" customFormat="1" ht="49.15" customHeight="1" x14ac:dyDescent="0.25">
      <c r="A86" s="7" t="s">
        <v>6</v>
      </c>
      <c r="B86" s="7">
        <v>7</v>
      </c>
      <c r="C86" s="8" t="s">
        <v>116</v>
      </c>
      <c r="D86" s="8">
        <v>18</v>
      </c>
      <c r="E86" s="7"/>
    </row>
    <row r="87" spans="1:5" s="9" customFormat="1" ht="49.15" customHeight="1" x14ac:dyDescent="0.25">
      <c r="A87" s="7" t="s">
        <v>6</v>
      </c>
      <c r="B87" s="10">
        <v>7</v>
      </c>
      <c r="C87" s="11" t="s">
        <v>117</v>
      </c>
      <c r="D87" s="11">
        <v>71</v>
      </c>
      <c r="E87" s="7" t="s">
        <v>118</v>
      </c>
    </row>
    <row r="88" spans="1:5" s="9" customFormat="1" ht="49.15" customHeight="1" x14ac:dyDescent="0.25">
      <c r="A88" s="7" t="s">
        <v>6</v>
      </c>
      <c r="B88" s="7">
        <v>4</v>
      </c>
      <c r="C88" s="8" t="s">
        <v>119</v>
      </c>
      <c r="D88" s="8">
        <v>15</v>
      </c>
      <c r="E88" s="7" t="s">
        <v>120</v>
      </c>
    </row>
    <row r="89" spans="1:5" s="9" customFormat="1" ht="49.15" customHeight="1" x14ac:dyDescent="0.25">
      <c r="A89" s="7" t="s">
        <v>6</v>
      </c>
      <c r="B89" s="7">
        <v>4</v>
      </c>
      <c r="C89" s="8" t="s">
        <v>119</v>
      </c>
      <c r="D89" s="8">
        <v>15</v>
      </c>
      <c r="E89" s="7" t="s">
        <v>121</v>
      </c>
    </row>
    <row r="90" spans="1:5" s="9" customFormat="1" ht="49.15" customHeight="1" x14ac:dyDescent="0.25">
      <c r="A90" s="7" t="s">
        <v>6</v>
      </c>
      <c r="B90" s="7">
        <v>4</v>
      </c>
      <c r="C90" s="8" t="s">
        <v>122</v>
      </c>
      <c r="D90" s="8">
        <v>54</v>
      </c>
      <c r="E90" s="7"/>
    </row>
    <row r="91" spans="1:5" s="9" customFormat="1" ht="49.15" customHeight="1" x14ac:dyDescent="0.25">
      <c r="A91" s="7" t="s">
        <v>6</v>
      </c>
      <c r="B91" s="10">
        <v>4</v>
      </c>
      <c r="C91" s="11" t="s">
        <v>123</v>
      </c>
      <c r="D91" s="11">
        <v>73</v>
      </c>
      <c r="E91" s="7"/>
    </row>
    <row r="92" spans="1:5" s="9" customFormat="1" ht="49.15" customHeight="1" x14ac:dyDescent="0.25">
      <c r="A92" s="7" t="s">
        <v>6</v>
      </c>
      <c r="B92" s="7">
        <v>4</v>
      </c>
      <c r="C92" s="8" t="s">
        <v>124</v>
      </c>
      <c r="D92" s="8">
        <v>36</v>
      </c>
      <c r="E92" s="7"/>
    </row>
    <row r="93" spans="1:5" s="9" customFormat="1" ht="49.15" customHeight="1" x14ac:dyDescent="0.25">
      <c r="A93" s="7" t="s">
        <v>6</v>
      </c>
      <c r="B93" s="7">
        <v>4</v>
      </c>
      <c r="C93" s="8" t="s">
        <v>125</v>
      </c>
      <c r="D93" s="8">
        <v>73</v>
      </c>
      <c r="E93" s="7"/>
    </row>
    <row r="94" spans="1:5" s="9" customFormat="1" ht="49.15" customHeight="1" x14ac:dyDescent="0.25">
      <c r="A94" s="7" t="s">
        <v>6</v>
      </c>
      <c r="B94" s="7">
        <v>3</v>
      </c>
      <c r="C94" s="8" t="s">
        <v>126</v>
      </c>
      <c r="D94" s="8">
        <v>37</v>
      </c>
      <c r="E94" s="7"/>
    </row>
    <row r="95" spans="1:5" s="9" customFormat="1" ht="49.15" customHeight="1" x14ac:dyDescent="0.25">
      <c r="A95" s="7" t="s">
        <v>6</v>
      </c>
      <c r="B95" s="7">
        <v>7</v>
      </c>
      <c r="C95" s="8" t="s">
        <v>127</v>
      </c>
      <c r="D95" s="8">
        <v>240</v>
      </c>
      <c r="E95" s="7" t="s">
        <v>128</v>
      </c>
    </row>
    <row r="96" spans="1:5" s="9" customFormat="1" ht="49.15" customHeight="1" x14ac:dyDescent="0.25">
      <c r="A96" s="7" t="s">
        <v>6</v>
      </c>
      <c r="B96" s="7">
        <v>4</v>
      </c>
      <c r="C96" s="8" t="s">
        <v>129</v>
      </c>
      <c r="D96" s="8">
        <v>90</v>
      </c>
      <c r="E96" s="7" t="s">
        <v>130</v>
      </c>
    </row>
    <row r="97" spans="1:5" s="9" customFormat="1" ht="49.15" customHeight="1" x14ac:dyDescent="0.25">
      <c r="A97" s="7" t="s">
        <v>6</v>
      </c>
      <c r="B97" s="7">
        <v>7</v>
      </c>
      <c r="C97" s="8" t="s">
        <v>131</v>
      </c>
      <c r="D97" s="8">
        <v>194</v>
      </c>
      <c r="E97" s="7" t="s">
        <v>132</v>
      </c>
    </row>
    <row r="98" spans="1:5" s="9" customFormat="1" ht="49.15" customHeight="1" x14ac:dyDescent="0.25">
      <c r="A98" s="7" t="s">
        <v>6</v>
      </c>
      <c r="B98" s="10">
        <v>7</v>
      </c>
      <c r="C98" s="11" t="s">
        <v>84</v>
      </c>
      <c r="D98" s="11">
        <v>40</v>
      </c>
      <c r="E98" s="7"/>
    </row>
    <row r="99" spans="1:5" s="9" customFormat="1" ht="49.15" customHeight="1" x14ac:dyDescent="0.25">
      <c r="A99" s="7" t="s">
        <v>6</v>
      </c>
      <c r="B99" s="7">
        <v>4</v>
      </c>
      <c r="C99" s="8" t="s">
        <v>133</v>
      </c>
      <c r="D99" s="8">
        <v>111</v>
      </c>
      <c r="E99" s="7"/>
    </row>
    <row r="100" spans="1:5" s="9" customFormat="1" ht="49.15" customHeight="1" x14ac:dyDescent="0.25">
      <c r="A100" s="7" t="s">
        <v>6</v>
      </c>
      <c r="B100" s="7">
        <v>3</v>
      </c>
      <c r="C100" s="8" t="s">
        <v>134</v>
      </c>
      <c r="D100" s="8">
        <v>13</v>
      </c>
      <c r="E100" s="7" t="s">
        <v>135</v>
      </c>
    </row>
    <row r="101" spans="1:5" s="9" customFormat="1" ht="49.15" customHeight="1" x14ac:dyDescent="0.25">
      <c r="A101" s="7" t="s">
        <v>6</v>
      </c>
      <c r="B101" s="7">
        <v>4</v>
      </c>
      <c r="C101" s="11" t="s">
        <v>136</v>
      </c>
      <c r="D101" s="11">
        <v>18</v>
      </c>
      <c r="E101" s="7"/>
    </row>
    <row r="102" spans="1:5" s="9" customFormat="1" ht="49.15" customHeight="1" x14ac:dyDescent="0.25">
      <c r="A102" s="7" t="s">
        <v>6</v>
      </c>
      <c r="B102" s="7">
        <v>4</v>
      </c>
      <c r="C102" s="8" t="s">
        <v>137</v>
      </c>
      <c r="D102" s="8">
        <v>69</v>
      </c>
      <c r="E102" s="7"/>
    </row>
    <row r="103" spans="1:5" s="9" customFormat="1" ht="49.15" customHeight="1" x14ac:dyDescent="0.25">
      <c r="A103" s="7" t="s">
        <v>6</v>
      </c>
      <c r="B103" s="7">
        <v>4</v>
      </c>
      <c r="C103" s="8" t="s">
        <v>138</v>
      </c>
      <c r="D103" s="8">
        <v>10</v>
      </c>
      <c r="E103" s="7" t="s">
        <v>139</v>
      </c>
    </row>
    <row r="104" spans="1:5" s="9" customFormat="1" ht="49.15" customHeight="1" x14ac:dyDescent="0.25">
      <c r="A104" s="7" t="s">
        <v>6</v>
      </c>
      <c r="B104" s="7">
        <v>4</v>
      </c>
      <c r="C104" s="8" t="s">
        <v>140</v>
      </c>
      <c r="D104" s="8">
        <v>6</v>
      </c>
      <c r="E104" s="7"/>
    </row>
    <row r="105" spans="1:5" s="9" customFormat="1" ht="49.15" customHeight="1" x14ac:dyDescent="0.25">
      <c r="A105" s="7" t="s">
        <v>6</v>
      </c>
      <c r="B105" s="10">
        <v>4</v>
      </c>
      <c r="C105" s="11" t="s">
        <v>141</v>
      </c>
      <c r="D105" s="11">
        <v>19</v>
      </c>
      <c r="E105" s="7" t="s">
        <v>142</v>
      </c>
    </row>
    <row r="106" spans="1:5" s="9" customFormat="1" ht="49.15" customHeight="1" x14ac:dyDescent="0.25">
      <c r="A106" s="7" t="s">
        <v>6</v>
      </c>
      <c r="B106" s="7">
        <v>4</v>
      </c>
      <c r="C106" s="8" t="s">
        <v>143</v>
      </c>
      <c r="D106" s="8">
        <v>45</v>
      </c>
      <c r="E106" s="7"/>
    </row>
    <row r="107" spans="1:5" s="9" customFormat="1" ht="49.15" customHeight="1" x14ac:dyDescent="0.25">
      <c r="A107" s="7" t="s">
        <v>6</v>
      </c>
      <c r="B107" s="7">
        <v>4</v>
      </c>
      <c r="C107" s="8" t="s">
        <v>144</v>
      </c>
      <c r="D107" s="8">
        <v>7</v>
      </c>
      <c r="E107" s="7" t="s">
        <v>145</v>
      </c>
    </row>
    <row r="108" spans="1:5" s="9" customFormat="1" ht="49.15" customHeight="1" x14ac:dyDescent="0.25">
      <c r="A108" s="7" t="s">
        <v>6</v>
      </c>
      <c r="B108" s="7">
        <v>4</v>
      </c>
      <c r="C108" s="8" t="s">
        <v>146</v>
      </c>
      <c r="D108" s="8">
        <v>54</v>
      </c>
      <c r="E108" s="7"/>
    </row>
    <row r="109" spans="1:5" s="9" customFormat="1" ht="49.15" customHeight="1" x14ac:dyDescent="0.25">
      <c r="A109" s="7" t="s">
        <v>6</v>
      </c>
      <c r="B109" s="10">
        <v>4</v>
      </c>
      <c r="C109" s="11" t="s">
        <v>147</v>
      </c>
      <c r="D109" s="11">
        <v>5</v>
      </c>
      <c r="E109" s="7" t="s">
        <v>148</v>
      </c>
    </row>
    <row r="110" spans="1:5" s="9" customFormat="1" ht="49.15" customHeight="1" x14ac:dyDescent="0.25">
      <c r="A110" s="7" t="s">
        <v>6</v>
      </c>
      <c r="B110" s="7">
        <v>7</v>
      </c>
      <c r="C110" s="8" t="s">
        <v>149</v>
      </c>
      <c r="D110" s="8">
        <v>45</v>
      </c>
      <c r="E110" s="7"/>
    </row>
    <row r="111" spans="1:5" s="9" customFormat="1" ht="49.15" customHeight="1" x14ac:dyDescent="0.25">
      <c r="A111" s="7" t="s">
        <v>6</v>
      </c>
      <c r="B111" s="7">
        <v>4</v>
      </c>
      <c r="C111" s="8" t="s">
        <v>150</v>
      </c>
      <c r="D111" s="8">
        <v>120</v>
      </c>
      <c r="E111" s="7"/>
    </row>
    <row r="112" spans="1:5" s="9" customFormat="1" ht="49.15" customHeight="1" x14ac:dyDescent="0.25">
      <c r="A112" s="7" t="s">
        <v>6</v>
      </c>
      <c r="B112" s="7">
        <v>4</v>
      </c>
      <c r="C112" s="8" t="s">
        <v>151</v>
      </c>
      <c r="D112" s="8">
        <v>30</v>
      </c>
      <c r="E112" s="7" t="s">
        <v>152</v>
      </c>
    </row>
    <row r="113" spans="1:5" s="9" customFormat="1" ht="49.15" customHeight="1" x14ac:dyDescent="0.25">
      <c r="A113" s="7" t="s">
        <v>6</v>
      </c>
      <c r="B113" s="7">
        <v>4</v>
      </c>
      <c r="C113" s="11" t="s">
        <v>153</v>
      </c>
      <c r="D113" s="11">
        <v>106</v>
      </c>
      <c r="E113" s="7"/>
    </row>
    <row r="114" spans="1:5" s="9" customFormat="1" ht="49.15" customHeight="1" x14ac:dyDescent="0.25">
      <c r="A114" s="7" t="s">
        <v>6</v>
      </c>
      <c r="B114" s="7">
        <v>7</v>
      </c>
      <c r="C114" s="8" t="s">
        <v>154</v>
      </c>
      <c r="D114" s="8">
        <v>16</v>
      </c>
      <c r="E114" s="7" t="s">
        <v>155</v>
      </c>
    </row>
    <row r="115" spans="1:5" s="9" customFormat="1" ht="49.15" customHeight="1" x14ac:dyDescent="0.25">
      <c r="A115" s="7" t="s">
        <v>6</v>
      </c>
      <c r="B115" s="7">
        <v>4</v>
      </c>
      <c r="C115" s="8" t="s">
        <v>156</v>
      </c>
      <c r="D115" s="8">
        <v>161</v>
      </c>
      <c r="E115" s="7"/>
    </row>
    <row r="116" spans="1:5" s="9" customFormat="1" ht="49.15" customHeight="1" x14ac:dyDescent="0.25">
      <c r="A116" s="7" t="s">
        <v>6</v>
      </c>
      <c r="B116" s="7">
        <v>4</v>
      </c>
      <c r="C116" s="8" t="s">
        <v>157</v>
      </c>
      <c r="D116" s="8">
        <v>21</v>
      </c>
      <c r="E116" s="7"/>
    </row>
    <row r="117" spans="1:5" s="9" customFormat="1" ht="49.15" customHeight="1" x14ac:dyDescent="0.25">
      <c r="A117" s="7" t="s">
        <v>6</v>
      </c>
      <c r="B117" s="10">
        <v>4</v>
      </c>
      <c r="C117" s="11" t="s">
        <v>157</v>
      </c>
      <c r="D117" s="11">
        <v>21</v>
      </c>
      <c r="E117" s="7"/>
    </row>
    <row r="118" spans="1:5" s="9" customFormat="1" ht="49.15" customHeight="1" x14ac:dyDescent="0.25">
      <c r="A118" s="7" t="s">
        <v>6</v>
      </c>
      <c r="B118" s="7">
        <v>4</v>
      </c>
      <c r="C118" s="8" t="s">
        <v>158</v>
      </c>
      <c r="D118" s="8">
        <v>10</v>
      </c>
      <c r="E118" s="7" t="s">
        <v>159</v>
      </c>
    </row>
    <row r="119" spans="1:5" s="9" customFormat="1" ht="49.15" customHeight="1" x14ac:dyDescent="0.25">
      <c r="A119" s="7" t="s">
        <v>6</v>
      </c>
      <c r="B119" s="7">
        <v>4</v>
      </c>
      <c r="C119" s="8" t="s">
        <v>160</v>
      </c>
      <c r="D119" s="8">
        <v>15</v>
      </c>
      <c r="E119" s="7" t="s">
        <v>161</v>
      </c>
    </row>
    <row r="120" spans="1:5" s="9" customFormat="1" ht="49.15" customHeight="1" x14ac:dyDescent="0.25">
      <c r="A120" s="7" t="s">
        <v>6</v>
      </c>
      <c r="B120" s="7">
        <v>4</v>
      </c>
      <c r="C120" s="8" t="s">
        <v>160</v>
      </c>
      <c r="D120" s="8">
        <v>15</v>
      </c>
      <c r="E120" s="7" t="s">
        <v>162</v>
      </c>
    </row>
    <row r="121" spans="1:5" s="9" customFormat="1" ht="49.15" customHeight="1" x14ac:dyDescent="0.25">
      <c r="A121" s="7" t="s">
        <v>6</v>
      </c>
      <c r="B121" s="10">
        <v>7</v>
      </c>
      <c r="C121" s="11" t="s">
        <v>163</v>
      </c>
      <c r="D121" s="11">
        <v>86</v>
      </c>
      <c r="E121" s="7" t="s">
        <v>164</v>
      </c>
    </row>
    <row r="122" spans="1:5" s="9" customFormat="1" ht="49.15" customHeight="1" x14ac:dyDescent="0.25">
      <c r="A122" s="7" t="s">
        <v>6</v>
      </c>
      <c r="B122" s="7">
        <v>7</v>
      </c>
      <c r="C122" s="8" t="s">
        <v>165</v>
      </c>
      <c r="D122" s="8">
        <v>82</v>
      </c>
      <c r="E122" s="7" t="s">
        <v>166</v>
      </c>
    </row>
    <row r="123" spans="1:5" s="9" customFormat="1" ht="49.15" customHeight="1" x14ac:dyDescent="0.25">
      <c r="A123" s="7" t="s">
        <v>6</v>
      </c>
      <c r="B123" s="7">
        <v>4</v>
      </c>
      <c r="C123" s="8" t="s">
        <v>167</v>
      </c>
      <c r="D123" s="8">
        <v>11</v>
      </c>
      <c r="E123" s="7" t="s">
        <v>168</v>
      </c>
    </row>
    <row r="124" spans="1:5" s="9" customFormat="1" ht="49.15" customHeight="1" x14ac:dyDescent="0.25">
      <c r="A124" s="7" t="s">
        <v>6</v>
      </c>
      <c r="B124" s="7">
        <v>7</v>
      </c>
      <c r="C124" s="8" t="s">
        <v>169</v>
      </c>
      <c r="D124" s="8">
        <v>70</v>
      </c>
      <c r="E124" s="7" t="s">
        <v>170</v>
      </c>
    </row>
    <row r="125" spans="1:5" s="9" customFormat="1" ht="49.15" customHeight="1" x14ac:dyDescent="0.25">
      <c r="A125" s="7" t="s">
        <v>6</v>
      </c>
      <c r="B125" s="10">
        <v>4</v>
      </c>
      <c r="C125" s="11" t="s">
        <v>171</v>
      </c>
      <c r="D125" s="11">
        <v>28</v>
      </c>
      <c r="E125" s="7" t="s">
        <v>172</v>
      </c>
    </row>
    <row r="126" spans="1:5" s="9" customFormat="1" ht="49.15" customHeight="1" x14ac:dyDescent="0.25">
      <c r="A126" s="7" t="s">
        <v>6</v>
      </c>
      <c r="B126" s="7">
        <v>4</v>
      </c>
      <c r="C126" s="8" t="s">
        <v>173</v>
      </c>
      <c r="D126" s="8">
        <v>126</v>
      </c>
      <c r="E126" s="7" t="s">
        <v>174</v>
      </c>
    </row>
    <row r="127" spans="1:5" s="9" customFormat="1" ht="49.15" customHeight="1" x14ac:dyDescent="0.25">
      <c r="A127" s="7" t="s">
        <v>6</v>
      </c>
      <c r="B127" s="7">
        <v>7</v>
      </c>
      <c r="C127" s="8" t="s">
        <v>175</v>
      </c>
      <c r="D127" s="8">
        <v>49</v>
      </c>
      <c r="E127" s="7"/>
    </row>
    <row r="128" spans="1:5" s="9" customFormat="1" ht="49.15" customHeight="1" x14ac:dyDescent="0.25">
      <c r="A128" s="7" t="s">
        <v>6</v>
      </c>
      <c r="B128" s="10">
        <v>4</v>
      </c>
      <c r="C128" s="8" t="s">
        <v>176</v>
      </c>
      <c r="D128" s="11">
        <v>21</v>
      </c>
      <c r="E128" s="7" t="s">
        <v>177</v>
      </c>
    </row>
    <row r="129" spans="1:5" s="9" customFormat="1" ht="49.15" customHeight="1" x14ac:dyDescent="0.25">
      <c r="A129" s="7" t="s">
        <v>6</v>
      </c>
      <c r="B129" s="7">
        <v>7</v>
      </c>
      <c r="C129" s="8" t="s">
        <v>178</v>
      </c>
      <c r="D129" s="8">
        <v>86</v>
      </c>
      <c r="E129" s="7"/>
    </row>
    <row r="130" spans="1:5" s="9" customFormat="1" ht="49.15" customHeight="1" x14ac:dyDescent="0.25">
      <c r="A130" s="7" t="s">
        <v>6</v>
      </c>
      <c r="B130" s="7">
        <v>4</v>
      </c>
      <c r="C130" s="8" t="s">
        <v>179</v>
      </c>
      <c r="D130" s="8">
        <v>165</v>
      </c>
      <c r="E130" s="7"/>
    </row>
    <row r="131" spans="1:5" s="9" customFormat="1" ht="49.15" customHeight="1" x14ac:dyDescent="0.25">
      <c r="A131" s="7" t="s">
        <v>6</v>
      </c>
      <c r="B131" s="7">
        <v>4</v>
      </c>
      <c r="C131" s="8" t="s">
        <v>180</v>
      </c>
      <c r="D131" s="8">
        <v>15</v>
      </c>
      <c r="E131" s="7" t="s">
        <v>181</v>
      </c>
    </row>
    <row r="132" spans="1:5" s="9" customFormat="1" ht="49.15" customHeight="1" x14ac:dyDescent="0.25">
      <c r="A132" s="7" t="s">
        <v>6</v>
      </c>
      <c r="B132" s="10">
        <v>4</v>
      </c>
      <c r="C132" s="11" t="s">
        <v>182</v>
      </c>
      <c r="D132" s="11">
        <v>128</v>
      </c>
      <c r="E132" s="7"/>
    </row>
    <row r="133" spans="1:5" s="9" customFormat="1" ht="49.15" customHeight="1" x14ac:dyDescent="0.25">
      <c r="A133" s="7" t="s">
        <v>6</v>
      </c>
      <c r="B133" s="7">
        <v>7</v>
      </c>
      <c r="C133" s="8" t="s">
        <v>183</v>
      </c>
      <c r="D133" s="8">
        <v>37</v>
      </c>
      <c r="E133" s="7"/>
    </row>
    <row r="134" spans="1:5" s="9" customFormat="1" ht="49.15" customHeight="1" x14ac:dyDescent="0.25">
      <c r="A134" s="7" t="s">
        <v>6</v>
      </c>
      <c r="B134" s="7">
        <v>4</v>
      </c>
      <c r="C134" s="8" t="s">
        <v>184</v>
      </c>
      <c r="D134" s="8">
        <v>15</v>
      </c>
      <c r="E134" s="7"/>
    </row>
    <row r="135" spans="1:5" s="9" customFormat="1" ht="49.15" customHeight="1" x14ac:dyDescent="0.25">
      <c r="A135" s="7" t="s">
        <v>6</v>
      </c>
      <c r="B135" s="7">
        <v>4</v>
      </c>
      <c r="C135" s="8" t="s">
        <v>185</v>
      </c>
      <c r="D135" s="8">
        <v>78</v>
      </c>
      <c r="E135" s="7" t="s">
        <v>186</v>
      </c>
    </row>
    <row r="136" spans="1:5" s="9" customFormat="1" ht="49.15" customHeight="1" x14ac:dyDescent="0.25">
      <c r="A136" s="7" t="s">
        <v>6</v>
      </c>
      <c r="B136" s="10">
        <v>4</v>
      </c>
      <c r="C136" s="11" t="s">
        <v>187</v>
      </c>
      <c r="D136" s="11">
        <v>7</v>
      </c>
      <c r="E136" s="7"/>
    </row>
    <row r="137" spans="1:5" s="9" customFormat="1" ht="49.15" customHeight="1" x14ac:dyDescent="0.25">
      <c r="A137" s="7" t="s">
        <v>6</v>
      </c>
      <c r="B137" s="7">
        <v>4</v>
      </c>
      <c r="C137" s="8" t="s">
        <v>188</v>
      </c>
      <c r="D137" s="8">
        <v>91</v>
      </c>
      <c r="E137" s="7" t="s">
        <v>189</v>
      </c>
    </row>
    <row r="138" spans="1:5" s="9" customFormat="1" ht="49.15" customHeight="1" x14ac:dyDescent="0.25">
      <c r="A138" s="7" t="s">
        <v>6</v>
      </c>
      <c r="B138" s="7">
        <v>4</v>
      </c>
      <c r="C138" s="8" t="s">
        <v>190</v>
      </c>
      <c r="D138" s="8">
        <v>5</v>
      </c>
      <c r="E138" s="7" t="s">
        <v>191</v>
      </c>
    </row>
    <row r="139" spans="1:5" s="9" customFormat="1" ht="49.15" customHeight="1" x14ac:dyDescent="0.25">
      <c r="A139" s="7" t="s">
        <v>6</v>
      </c>
      <c r="B139" s="7">
        <v>4</v>
      </c>
      <c r="C139" s="8" t="s">
        <v>192</v>
      </c>
      <c r="D139" s="8">
        <v>37</v>
      </c>
      <c r="E139" s="7"/>
    </row>
    <row r="140" spans="1:5" s="9" customFormat="1" ht="49.15" customHeight="1" x14ac:dyDescent="0.25">
      <c r="A140" s="7" t="s">
        <v>6</v>
      </c>
      <c r="B140" s="7">
        <v>3</v>
      </c>
      <c r="C140" s="11" t="s">
        <v>193</v>
      </c>
      <c r="D140" s="11">
        <v>137</v>
      </c>
      <c r="E140" s="7"/>
    </row>
    <row r="141" spans="1:5" s="9" customFormat="1" ht="49.15" customHeight="1" x14ac:dyDescent="0.25">
      <c r="A141" s="7" t="s">
        <v>6</v>
      </c>
      <c r="B141" s="7">
        <v>7</v>
      </c>
      <c r="C141" s="8" t="s">
        <v>117</v>
      </c>
      <c r="D141" s="8">
        <v>185</v>
      </c>
      <c r="E141" s="7"/>
    </row>
    <row r="142" spans="1:5" s="9" customFormat="1" ht="49.15" customHeight="1" x14ac:dyDescent="0.25">
      <c r="A142" s="7" t="s">
        <v>6</v>
      </c>
      <c r="B142" s="7">
        <v>7</v>
      </c>
      <c r="C142" s="8" t="s">
        <v>117</v>
      </c>
      <c r="D142" s="8">
        <v>171</v>
      </c>
      <c r="E142" s="7"/>
    </row>
    <row r="143" spans="1:5" s="9" customFormat="1" ht="49.15" customHeight="1" x14ac:dyDescent="0.25">
      <c r="A143" s="7" t="s">
        <v>6</v>
      </c>
      <c r="B143" s="10">
        <v>4</v>
      </c>
      <c r="C143" s="11" t="s">
        <v>194</v>
      </c>
      <c r="D143" s="11">
        <v>77</v>
      </c>
      <c r="E143" s="7"/>
    </row>
    <row r="144" spans="1:5" s="9" customFormat="1" ht="49.15" customHeight="1" x14ac:dyDescent="0.25">
      <c r="A144" s="7" t="s">
        <v>6</v>
      </c>
      <c r="B144" s="10">
        <v>4</v>
      </c>
      <c r="C144" s="8" t="s">
        <v>195</v>
      </c>
      <c r="D144" s="8">
        <v>50</v>
      </c>
      <c r="E144" s="7"/>
    </row>
    <row r="145" spans="1:5" s="9" customFormat="1" ht="49.15" customHeight="1" x14ac:dyDescent="0.25">
      <c r="A145" s="7" t="s">
        <v>6</v>
      </c>
      <c r="B145" s="10">
        <v>4</v>
      </c>
      <c r="C145" s="8" t="s">
        <v>196</v>
      </c>
      <c r="D145" s="8">
        <v>87</v>
      </c>
      <c r="E145" s="7"/>
    </row>
    <row r="146" spans="1:5" s="9" customFormat="1" ht="49.15" customHeight="1" x14ac:dyDescent="0.25">
      <c r="A146" s="7" t="s">
        <v>6</v>
      </c>
      <c r="B146" s="10">
        <v>4</v>
      </c>
      <c r="C146" s="8" t="s">
        <v>197</v>
      </c>
      <c r="D146" s="8">
        <v>54</v>
      </c>
      <c r="E146" s="7"/>
    </row>
    <row r="147" spans="1:5" s="9" customFormat="1" ht="49.15" customHeight="1" x14ac:dyDescent="0.25">
      <c r="A147" s="7" t="s">
        <v>6</v>
      </c>
      <c r="B147" s="10">
        <v>4</v>
      </c>
      <c r="C147" s="11" t="s">
        <v>198</v>
      </c>
      <c r="D147" s="11">
        <v>10</v>
      </c>
      <c r="E147" s="7" t="s">
        <v>199</v>
      </c>
    </row>
    <row r="148" spans="1:5" s="9" customFormat="1" ht="49.15" customHeight="1" x14ac:dyDescent="0.25">
      <c r="A148" s="7" t="s">
        <v>6</v>
      </c>
      <c r="B148" s="10">
        <v>4</v>
      </c>
      <c r="C148" s="8" t="s">
        <v>200</v>
      </c>
      <c r="D148" s="8">
        <v>47</v>
      </c>
      <c r="E148" s="7"/>
    </row>
    <row r="149" spans="1:5" s="9" customFormat="1" ht="49.15" customHeight="1" x14ac:dyDescent="0.25">
      <c r="A149" s="7" t="s">
        <v>6</v>
      </c>
      <c r="B149" s="10">
        <v>3</v>
      </c>
      <c r="C149" s="8" t="s">
        <v>201</v>
      </c>
      <c r="D149" s="8">
        <v>60</v>
      </c>
      <c r="E149" s="7"/>
    </row>
    <row r="150" spans="1:5" s="9" customFormat="1" ht="49.15" customHeight="1" x14ac:dyDescent="0.25">
      <c r="A150" s="7" t="s">
        <v>6</v>
      </c>
      <c r="B150" s="7">
        <v>4</v>
      </c>
      <c r="C150" s="8" t="s">
        <v>202</v>
      </c>
      <c r="D150" s="8">
        <v>5</v>
      </c>
      <c r="E150" s="7" t="s">
        <v>203</v>
      </c>
    </row>
    <row r="151" spans="1:5" s="9" customFormat="1" ht="49.15" customHeight="1" x14ac:dyDescent="0.25">
      <c r="A151" s="7" t="s">
        <v>6</v>
      </c>
      <c r="B151" s="7">
        <v>4</v>
      </c>
      <c r="C151" s="11" t="s">
        <v>204</v>
      </c>
      <c r="D151" s="11">
        <v>81</v>
      </c>
      <c r="E151" s="7"/>
    </row>
    <row r="152" spans="1:5" s="9" customFormat="1" ht="49.15" customHeight="1" x14ac:dyDescent="0.25">
      <c r="A152" s="7" t="s">
        <v>6</v>
      </c>
      <c r="B152" s="7">
        <v>4</v>
      </c>
      <c r="C152" s="8" t="s">
        <v>205</v>
      </c>
      <c r="D152" s="8">
        <v>15</v>
      </c>
      <c r="E152" s="7"/>
    </row>
    <row r="153" spans="1:5" s="9" customFormat="1" ht="49.15" customHeight="1" x14ac:dyDescent="0.25">
      <c r="A153" s="7" t="s">
        <v>6</v>
      </c>
      <c r="B153" s="7">
        <v>4</v>
      </c>
      <c r="C153" s="8" t="s">
        <v>206</v>
      </c>
      <c r="D153" s="8">
        <v>15</v>
      </c>
      <c r="E153" s="7"/>
    </row>
    <row r="154" spans="1:5" s="9" customFormat="1" ht="49.15" customHeight="1" x14ac:dyDescent="0.25">
      <c r="A154" s="7" t="s">
        <v>6</v>
      </c>
      <c r="B154" s="7">
        <v>4</v>
      </c>
      <c r="C154" s="8" t="s">
        <v>207</v>
      </c>
      <c r="D154" s="8">
        <v>120</v>
      </c>
      <c r="E154" s="7"/>
    </row>
    <row r="155" spans="1:5" s="9" customFormat="1" ht="49.15" customHeight="1" x14ac:dyDescent="0.25">
      <c r="A155" s="7" t="s">
        <v>6</v>
      </c>
      <c r="B155" s="7">
        <v>7</v>
      </c>
      <c r="C155" s="11" t="s">
        <v>208</v>
      </c>
      <c r="D155" s="11">
        <v>81</v>
      </c>
      <c r="E155" s="7"/>
    </row>
    <row r="156" spans="1:5" s="9" customFormat="1" ht="49.15" customHeight="1" x14ac:dyDescent="0.25">
      <c r="A156" s="7" t="s">
        <v>6</v>
      </c>
      <c r="B156" s="7">
        <v>7</v>
      </c>
      <c r="C156" s="8" t="s">
        <v>209</v>
      </c>
      <c r="D156" s="8">
        <v>46</v>
      </c>
      <c r="E156" s="7"/>
    </row>
    <row r="157" spans="1:5" s="9" customFormat="1" ht="49.15" customHeight="1" x14ac:dyDescent="0.25">
      <c r="A157" s="7" t="s">
        <v>6</v>
      </c>
      <c r="B157" s="7">
        <v>7</v>
      </c>
      <c r="C157" s="8" t="s">
        <v>210</v>
      </c>
      <c r="D157" s="8">
        <v>100</v>
      </c>
      <c r="E157" s="7"/>
    </row>
    <row r="158" spans="1:5" s="9" customFormat="1" ht="49.15" customHeight="1" x14ac:dyDescent="0.25">
      <c r="A158" s="7" t="s">
        <v>6</v>
      </c>
      <c r="B158" s="7">
        <v>7</v>
      </c>
      <c r="C158" s="8" t="s">
        <v>211</v>
      </c>
      <c r="D158" s="8">
        <v>15</v>
      </c>
      <c r="E158" s="7"/>
    </row>
    <row r="159" spans="1:5" s="9" customFormat="1" ht="49.15" customHeight="1" x14ac:dyDescent="0.25">
      <c r="A159" s="7" t="s">
        <v>6</v>
      </c>
      <c r="B159" s="10">
        <v>4</v>
      </c>
      <c r="C159" s="11" t="s">
        <v>212</v>
      </c>
      <c r="D159" s="11">
        <v>45</v>
      </c>
      <c r="E159" s="7" t="s">
        <v>213</v>
      </c>
    </row>
    <row r="160" spans="1:5" s="9" customFormat="1" ht="49.15" customHeight="1" x14ac:dyDescent="0.25">
      <c r="A160" s="7" t="s">
        <v>6</v>
      </c>
      <c r="B160" s="7">
        <v>4</v>
      </c>
      <c r="C160" s="8" t="s">
        <v>214</v>
      </c>
      <c r="D160" s="8">
        <v>55</v>
      </c>
      <c r="E160" s="7"/>
    </row>
    <row r="161" spans="1:5" s="9" customFormat="1" ht="49.15" customHeight="1" x14ac:dyDescent="0.25">
      <c r="A161" s="7" t="s">
        <v>6</v>
      </c>
      <c r="B161" s="7">
        <v>4</v>
      </c>
      <c r="C161" s="8" t="s">
        <v>215</v>
      </c>
      <c r="D161" s="8">
        <v>25</v>
      </c>
      <c r="E161" s="7" t="s">
        <v>216</v>
      </c>
    </row>
    <row r="162" spans="1:5" s="9" customFormat="1" ht="49.15" customHeight="1" x14ac:dyDescent="0.25">
      <c r="A162" s="7" t="s">
        <v>6</v>
      </c>
      <c r="B162" s="10">
        <v>4</v>
      </c>
      <c r="C162" s="11" t="s">
        <v>217</v>
      </c>
      <c r="D162" s="11">
        <v>15</v>
      </c>
      <c r="E162" s="7" t="s">
        <v>218</v>
      </c>
    </row>
    <row r="163" spans="1:5" s="9" customFormat="1" ht="49.15" customHeight="1" x14ac:dyDescent="0.25">
      <c r="A163" s="7" t="s">
        <v>6</v>
      </c>
      <c r="B163" s="7">
        <v>4</v>
      </c>
      <c r="C163" s="8" t="s">
        <v>219</v>
      </c>
      <c r="D163" s="8">
        <v>110</v>
      </c>
      <c r="E163" s="7"/>
    </row>
    <row r="164" spans="1:5" s="9" customFormat="1" ht="49.15" customHeight="1" x14ac:dyDescent="0.25">
      <c r="A164" s="7" t="s">
        <v>6</v>
      </c>
      <c r="B164" s="7">
        <v>4</v>
      </c>
      <c r="C164" s="8" t="s">
        <v>220</v>
      </c>
      <c r="D164" s="8">
        <v>55</v>
      </c>
      <c r="E164" s="7" t="s">
        <v>221</v>
      </c>
    </row>
    <row r="165" spans="1:5" s="9" customFormat="1" ht="49.15" customHeight="1" x14ac:dyDescent="0.25">
      <c r="A165" s="7" t="s">
        <v>6</v>
      </c>
      <c r="B165" s="7">
        <v>4</v>
      </c>
      <c r="C165" s="8" t="s">
        <v>222</v>
      </c>
      <c r="D165" s="8">
        <v>49</v>
      </c>
      <c r="E165" s="7" t="s">
        <v>223</v>
      </c>
    </row>
    <row r="166" spans="1:5" s="9" customFormat="1" ht="49.15" customHeight="1" x14ac:dyDescent="0.25">
      <c r="A166" s="7" t="s">
        <v>6</v>
      </c>
      <c r="B166" s="10">
        <v>7</v>
      </c>
      <c r="C166" s="8" t="s">
        <v>224</v>
      </c>
      <c r="D166" s="11">
        <v>139</v>
      </c>
      <c r="E166" s="7" t="s">
        <v>225</v>
      </c>
    </row>
    <row r="167" spans="1:5" s="9" customFormat="1" ht="49.15" customHeight="1" x14ac:dyDescent="0.25">
      <c r="A167" s="7" t="s">
        <v>6</v>
      </c>
      <c r="B167" s="10">
        <v>7</v>
      </c>
      <c r="C167" s="8" t="s">
        <v>226</v>
      </c>
      <c r="D167" s="8">
        <v>57</v>
      </c>
      <c r="E167" s="7"/>
    </row>
    <row r="168" spans="1:5" s="9" customFormat="1" ht="49.15" customHeight="1" x14ac:dyDescent="0.25">
      <c r="A168" s="7" t="s">
        <v>6</v>
      </c>
      <c r="B168" s="10">
        <v>7</v>
      </c>
      <c r="C168" s="8" t="s">
        <v>117</v>
      </c>
      <c r="D168" s="8">
        <v>62</v>
      </c>
      <c r="E168" s="7"/>
    </row>
    <row r="169" spans="1:5" s="9" customFormat="1" ht="49.15" customHeight="1" x14ac:dyDescent="0.25">
      <c r="A169" s="7" t="s">
        <v>6</v>
      </c>
      <c r="B169" s="10">
        <v>7</v>
      </c>
      <c r="C169" s="8" t="s">
        <v>227</v>
      </c>
      <c r="D169" s="8">
        <v>75</v>
      </c>
      <c r="E169" s="7"/>
    </row>
    <row r="170" spans="1:5" s="9" customFormat="1" ht="49.15" customHeight="1" x14ac:dyDescent="0.25">
      <c r="A170" s="7" t="s">
        <v>6</v>
      </c>
      <c r="B170" s="10">
        <v>7</v>
      </c>
      <c r="C170" s="8" t="s">
        <v>228</v>
      </c>
      <c r="D170" s="8">
        <v>37</v>
      </c>
      <c r="E170" s="7"/>
    </row>
    <row r="171" spans="1:5" s="9" customFormat="1" ht="49.15" customHeight="1" x14ac:dyDescent="0.25">
      <c r="A171" s="7" t="s">
        <v>6</v>
      </c>
      <c r="B171" s="10">
        <v>4</v>
      </c>
      <c r="C171" s="11" t="s">
        <v>229</v>
      </c>
      <c r="D171" s="11">
        <v>72</v>
      </c>
      <c r="E171" s="7"/>
    </row>
    <row r="172" spans="1:5" s="9" customFormat="1" ht="49.15" customHeight="1" x14ac:dyDescent="0.25">
      <c r="A172" s="7" t="s">
        <v>6</v>
      </c>
      <c r="B172" s="7">
        <v>4</v>
      </c>
      <c r="C172" s="8" t="s">
        <v>230</v>
      </c>
      <c r="D172" s="8">
        <v>14</v>
      </c>
      <c r="E172" s="7"/>
    </row>
    <row r="173" spans="1:5" s="9" customFormat="1" ht="49.15" customHeight="1" x14ac:dyDescent="0.25">
      <c r="A173" s="7" t="s">
        <v>6</v>
      </c>
      <c r="B173" s="7">
        <v>4</v>
      </c>
      <c r="C173" s="8" t="s">
        <v>231</v>
      </c>
      <c r="D173" s="8">
        <v>45</v>
      </c>
      <c r="E173" s="7"/>
    </row>
    <row r="174" spans="1:5" s="9" customFormat="1" ht="49.15" customHeight="1" x14ac:dyDescent="0.25">
      <c r="A174" s="7" t="s">
        <v>6</v>
      </c>
      <c r="B174" s="7">
        <v>4</v>
      </c>
      <c r="C174" s="11" t="s">
        <v>232</v>
      </c>
      <c r="D174" s="11">
        <v>37</v>
      </c>
      <c r="E174" s="7" t="s">
        <v>233</v>
      </c>
    </row>
    <row r="175" spans="1:5" s="9" customFormat="1" ht="49.15" customHeight="1" x14ac:dyDescent="0.25">
      <c r="A175" s="7" t="s">
        <v>6</v>
      </c>
      <c r="B175" s="7">
        <v>4</v>
      </c>
      <c r="C175" s="8" t="s">
        <v>234</v>
      </c>
      <c r="D175" s="8">
        <v>47</v>
      </c>
      <c r="E175" s="7" t="s">
        <v>235</v>
      </c>
    </row>
    <row r="176" spans="1:5" s="9" customFormat="1" ht="49.15" customHeight="1" x14ac:dyDescent="0.25">
      <c r="A176" s="7" t="s">
        <v>6</v>
      </c>
      <c r="B176" s="7">
        <v>4</v>
      </c>
      <c r="C176" s="8" t="s">
        <v>236</v>
      </c>
      <c r="D176" s="8">
        <v>185</v>
      </c>
      <c r="E176" s="7"/>
    </row>
    <row r="177" spans="1:5" s="9" customFormat="1" ht="49.15" customHeight="1" x14ac:dyDescent="0.25">
      <c r="A177" s="7" t="s">
        <v>6</v>
      </c>
      <c r="B177" s="10" t="s">
        <v>76</v>
      </c>
      <c r="C177" s="11" t="s">
        <v>237</v>
      </c>
      <c r="D177" s="11">
        <v>266</v>
      </c>
      <c r="E177" s="7" t="s">
        <v>238</v>
      </c>
    </row>
    <row r="178" spans="1:5" s="9" customFormat="1" ht="49.15" customHeight="1" x14ac:dyDescent="0.25">
      <c r="A178" s="7" t="s">
        <v>6</v>
      </c>
      <c r="B178" s="7">
        <v>4</v>
      </c>
      <c r="C178" s="8" t="s">
        <v>239</v>
      </c>
      <c r="D178" s="8">
        <v>62</v>
      </c>
      <c r="E178" s="7"/>
    </row>
    <row r="179" spans="1:5" s="9" customFormat="1" ht="49.15" customHeight="1" x14ac:dyDescent="0.25">
      <c r="A179" s="7" t="s">
        <v>6</v>
      </c>
      <c r="B179" s="7">
        <v>7</v>
      </c>
      <c r="C179" s="8" t="s">
        <v>240</v>
      </c>
      <c r="D179" s="8">
        <v>164</v>
      </c>
      <c r="E179" s="7"/>
    </row>
    <row r="180" spans="1:5" s="9" customFormat="1" ht="49.15" customHeight="1" x14ac:dyDescent="0.25">
      <c r="A180" s="7" t="s">
        <v>6</v>
      </c>
      <c r="B180" s="7">
        <v>3</v>
      </c>
      <c r="C180" s="8" t="s">
        <v>241</v>
      </c>
      <c r="D180" s="8">
        <v>45</v>
      </c>
      <c r="E180" s="7" t="s">
        <v>242</v>
      </c>
    </row>
    <row r="181" spans="1:5" s="9" customFormat="1" ht="49.15" customHeight="1" x14ac:dyDescent="0.25">
      <c r="A181" s="7" t="s">
        <v>6</v>
      </c>
      <c r="B181" s="10">
        <v>4</v>
      </c>
      <c r="C181" s="11" t="s">
        <v>243</v>
      </c>
      <c r="D181" s="11">
        <v>92</v>
      </c>
      <c r="E181" s="7" t="s">
        <v>244</v>
      </c>
    </row>
    <row r="182" spans="1:5" s="9" customFormat="1" ht="49.15" customHeight="1" x14ac:dyDescent="0.25">
      <c r="A182" s="7" t="s">
        <v>6</v>
      </c>
      <c r="B182" s="7">
        <v>4</v>
      </c>
      <c r="C182" s="8" t="s">
        <v>245</v>
      </c>
      <c r="D182" s="8">
        <v>32</v>
      </c>
      <c r="E182" s="7" t="s">
        <v>246</v>
      </c>
    </row>
    <row r="183" spans="1:5" s="9" customFormat="1" ht="49.15" customHeight="1" x14ac:dyDescent="0.25">
      <c r="A183" s="7" t="s">
        <v>6</v>
      </c>
      <c r="B183" s="7">
        <v>4</v>
      </c>
      <c r="C183" s="8" t="s">
        <v>247</v>
      </c>
      <c r="D183" s="8">
        <v>30</v>
      </c>
      <c r="E183" s="7"/>
    </row>
    <row r="184" spans="1:5" s="9" customFormat="1" ht="49.15" customHeight="1" x14ac:dyDescent="0.25">
      <c r="A184" s="7" t="s">
        <v>6</v>
      </c>
      <c r="B184" s="7">
        <v>7</v>
      </c>
      <c r="C184" s="8" t="s">
        <v>248</v>
      </c>
      <c r="D184" s="8">
        <v>42</v>
      </c>
      <c r="E184" s="7" t="s">
        <v>249</v>
      </c>
    </row>
    <row r="185" spans="1:5" s="9" customFormat="1" ht="49.15" customHeight="1" x14ac:dyDescent="0.25">
      <c r="A185" s="7" t="s">
        <v>6</v>
      </c>
      <c r="B185" s="7">
        <v>3</v>
      </c>
      <c r="C185" s="11" t="s">
        <v>250</v>
      </c>
      <c r="D185" s="11">
        <v>50</v>
      </c>
      <c r="E185" s="7"/>
    </row>
    <row r="186" spans="1:5" s="9" customFormat="1" ht="49.15" customHeight="1" x14ac:dyDescent="0.25">
      <c r="A186" s="7" t="s">
        <v>6</v>
      </c>
      <c r="B186" s="7">
        <v>3</v>
      </c>
      <c r="C186" s="8" t="s">
        <v>250</v>
      </c>
      <c r="D186" s="8">
        <v>52</v>
      </c>
      <c r="E186" s="7"/>
    </row>
    <row r="187" spans="1:5" s="9" customFormat="1" ht="49.15" customHeight="1" x14ac:dyDescent="0.25">
      <c r="A187" s="7" t="s">
        <v>6</v>
      </c>
      <c r="B187" s="7">
        <v>4</v>
      </c>
      <c r="C187" s="8" t="s">
        <v>251</v>
      </c>
      <c r="D187" s="8">
        <v>41</v>
      </c>
      <c r="E187" s="7" t="s">
        <v>252</v>
      </c>
    </row>
    <row r="188" spans="1:5" s="9" customFormat="1" ht="49.15" customHeight="1" x14ac:dyDescent="0.25">
      <c r="A188" s="7" t="s">
        <v>6</v>
      </c>
      <c r="B188" s="7">
        <v>4</v>
      </c>
      <c r="C188" s="8" t="s">
        <v>253</v>
      </c>
      <c r="D188" s="8">
        <v>13</v>
      </c>
      <c r="E188" s="7" t="s">
        <v>254</v>
      </c>
    </row>
    <row r="189" spans="1:5" s="9" customFormat="1" ht="49.15" customHeight="1" x14ac:dyDescent="0.25">
      <c r="A189" s="7" t="s">
        <v>6</v>
      </c>
      <c r="B189" s="10">
        <v>3</v>
      </c>
      <c r="C189" s="11" t="s">
        <v>255</v>
      </c>
      <c r="D189" s="11">
        <v>113</v>
      </c>
      <c r="E189" s="7"/>
    </row>
    <row r="190" spans="1:5" s="9" customFormat="1" ht="49.15" customHeight="1" x14ac:dyDescent="0.25">
      <c r="A190" s="7" t="s">
        <v>6</v>
      </c>
      <c r="B190" s="7">
        <v>4</v>
      </c>
      <c r="C190" s="8" t="s">
        <v>256</v>
      </c>
      <c r="D190" s="8">
        <v>84</v>
      </c>
      <c r="E190" s="7"/>
    </row>
    <row r="191" spans="1:5" s="9" customFormat="1" ht="49.15" customHeight="1" x14ac:dyDescent="0.25">
      <c r="A191" s="7" t="s">
        <v>6</v>
      </c>
      <c r="B191" s="7">
        <v>3</v>
      </c>
      <c r="C191" s="8" t="s">
        <v>257</v>
      </c>
      <c r="D191" s="8">
        <v>41</v>
      </c>
      <c r="E191" s="7"/>
    </row>
    <row r="192" spans="1:5" s="9" customFormat="1" ht="49.15" customHeight="1" x14ac:dyDescent="0.25">
      <c r="A192" s="7" t="s">
        <v>6</v>
      </c>
      <c r="B192" s="7">
        <v>7</v>
      </c>
      <c r="C192" s="8" t="s">
        <v>258</v>
      </c>
      <c r="D192" s="8">
        <v>117</v>
      </c>
      <c r="E192" s="7"/>
    </row>
    <row r="193" spans="1:5" s="9" customFormat="1" ht="49.15" customHeight="1" x14ac:dyDescent="0.25">
      <c r="A193" s="7" t="s">
        <v>6</v>
      </c>
      <c r="B193" s="10">
        <v>4</v>
      </c>
      <c r="C193" s="11" t="s">
        <v>259</v>
      </c>
      <c r="D193" s="11">
        <v>23</v>
      </c>
      <c r="E193" s="7"/>
    </row>
    <row r="194" spans="1:5" s="9" customFormat="1" ht="49.15" customHeight="1" x14ac:dyDescent="0.25">
      <c r="A194" s="7" t="s">
        <v>6</v>
      </c>
      <c r="B194" s="7">
        <v>4</v>
      </c>
      <c r="C194" s="8" t="s">
        <v>260</v>
      </c>
      <c r="D194" s="8">
        <v>46</v>
      </c>
      <c r="E194" s="7"/>
    </row>
    <row r="195" spans="1:5" s="9" customFormat="1" ht="49.15" customHeight="1" x14ac:dyDescent="0.25">
      <c r="A195" s="7" t="s">
        <v>6</v>
      </c>
      <c r="B195" s="7">
        <v>4</v>
      </c>
      <c r="C195" s="8" t="s">
        <v>261</v>
      </c>
      <c r="D195" s="8">
        <v>15</v>
      </c>
      <c r="E195" s="7"/>
    </row>
    <row r="196" spans="1:5" s="9" customFormat="1" ht="49.15" customHeight="1" x14ac:dyDescent="0.25">
      <c r="A196" s="7" t="s">
        <v>6</v>
      </c>
      <c r="B196" s="7">
        <v>7</v>
      </c>
      <c r="C196" s="8" t="s">
        <v>262</v>
      </c>
      <c r="D196" s="8">
        <v>127</v>
      </c>
      <c r="E196" s="7" t="s">
        <v>263</v>
      </c>
    </row>
    <row r="197" spans="1:5" s="9" customFormat="1" ht="49.15" customHeight="1" x14ac:dyDescent="0.25">
      <c r="A197" s="7" t="s">
        <v>6</v>
      </c>
      <c r="B197" s="10">
        <v>7</v>
      </c>
      <c r="C197" s="11" t="s">
        <v>264</v>
      </c>
      <c r="D197" s="11">
        <v>37</v>
      </c>
      <c r="E197" s="7"/>
    </row>
    <row r="198" spans="1:5" s="9" customFormat="1" ht="49.15" customHeight="1" x14ac:dyDescent="0.25">
      <c r="A198" s="7" t="s">
        <v>6</v>
      </c>
      <c r="B198" s="7">
        <v>3</v>
      </c>
      <c r="C198" s="8" t="s">
        <v>265</v>
      </c>
      <c r="D198" s="8">
        <v>16</v>
      </c>
      <c r="E198" s="7" t="s">
        <v>266</v>
      </c>
    </row>
    <row r="199" spans="1:5" s="9" customFormat="1" ht="49.15" customHeight="1" x14ac:dyDescent="0.25">
      <c r="A199" s="7" t="s">
        <v>6</v>
      </c>
      <c r="B199" s="7">
        <v>4</v>
      </c>
      <c r="C199" s="8" t="s">
        <v>267</v>
      </c>
      <c r="D199" s="8">
        <v>28</v>
      </c>
      <c r="E199" s="7"/>
    </row>
    <row r="200" spans="1:5" s="9" customFormat="1" ht="49.15" customHeight="1" x14ac:dyDescent="0.25">
      <c r="A200" s="7" t="s">
        <v>6</v>
      </c>
      <c r="B200" s="7">
        <v>7</v>
      </c>
      <c r="C200" s="8" t="s">
        <v>268</v>
      </c>
      <c r="D200" s="8">
        <v>72</v>
      </c>
      <c r="E200" s="7"/>
    </row>
    <row r="201" spans="1:5" s="9" customFormat="1" ht="49.15" customHeight="1" x14ac:dyDescent="0.25">
      <c r="A201" s="7" t="s">
        <v>6</v>
      </c>
      <c r="B201" s="10">
        <v>4</v>
      </c>
      <c r="C201" s="11" t="s">
        <v>269</v>
      </c>
      <c r="D201" s="11">
        <v>7</v>
      </c>
      <c r="E201" s="7" t="s">
        <v>270</v>
      </c>
    </row>
    <row r="202" spans="1:5" s="9" customFormat="1" ht="49.15" customHeight="1" x14ac:dyDescent="0.25">
      <c r="A202" s="7" t="s">
        <v>6</v>
      </c>
      <c r="B202" s="10">
        <v>4</v>
      </c>
      <c r="C202" s="8" t="s">
        <v>271</v>
      </c>
      <c r="D202" s="8">
        <v>70</v>
      </c>
      <c r="E202" s="7" t="s">
        <v>272</v>
      </c>
    </row>
    <row r="203" spans="1:5" s="9" customFormat="1" ht="49.15" customHeight="1" x14ac:dyDescent="0.25">
      <c r="A203" s="7" t="s">
        <v>6</v>
      </c>
      <c r="B203" s="10">
        <v>4</v>
      </c>
      <c r="C203" s="8" t="s">
        <v>273</v>
      </c>
      <c r="D203" s="8">
        <v>45</v>
      </c>
      <c r="E203" s="7" t="s">
        <v>274</v>
      </c>
    </row>
    <row r="204" spans="1:5" s="9" customFormat="1" ht="49.15" customHeight="1" x14ac:dyDescent="0.25">
      <c r="A204" s="7" t="s">
        <v>6</v>
      </c>
      <c r="B204" s="10">
        <v>4</v>
      </c>
      <c r="C204" s="8" t="s">
        <v>275</v>
      </c>
      <c r="D204" s="8">
        <v>157</v>
      </c>
      <c r="E204" s="7"/>
    </row>
    <row r="205" spans="1:5" s="9" customFormat="1" ht="49.15" customHeight="1" x14ac:dyDescent="0.25">
      <c r="A205" s="7" t="s">
        <v>6</v>
      </c>
      <c r="B205" s="10">
        <v>7</v>
      </c>
      <c r="C205" s="11" t="s">
        <v>276</v>
      </c>
      <c r="D205" s="11">
        <v>62</v>
      </c>
      <c r="E205" s="7"/>
    </row>
    <row r="206" spans="1:5" s="9" customFormat="1" ht="49.15" customHeight="1" x14ac:dyDescent="0.25">
      <c r="A206" s="7" t="s">
        <v>6</v>
      </c>
      <c r="B206" s="7">
        <v>7</v>
      </c>
      <c r="C206" s="8" t="s">
        <v>276</v>
      </c>
      <c r="D206" s="8">
        <v>64</v>
      </c>
      <c r="E206" s="7"/>
    </row>
    <row r="207" spans="1:5" s="9" customFormat="1" ht="49.15" customHeight="1" x14ac:dyDescent="0.25">
      <c r="A207" s="7" t="s">
        <v>6</v>
      </c>
      <c r="B207" s="7">
        <v>7</v>
      </c>
      <c r="C207" s="8" t="s">
        <v>276</v>
      </c>
      <c r="D207" s="8">
        <v>49</v>
      </c>
      <c r="E207" s="7"/>
    </row>
    <row r="208" spans="1:5" s="9" customFormat="1" ht="49.15" customHeight="1" x14ac:dyDescent="0.25">
      <c r="A208" s="7" t="s">
        <v>6</v>
      </c>
      <c r="B208" s="10">
        <v>4</v>
      </c>
      <c r="C208" s="8" t="s">
        <v>277</v>
      </c>
      <c r="D208" s="8">
        <v>79</v>
      </c>
      <c r="E208" s="7"/>
    </row>
    <row r="209" spans="1:6" ht="49.15" customHeight="1" x14ac:dyDescent="0.25">
      <c r="A209" s="7" t="s">
        <v>6</v>
      </c>
      <c r="B209" s="10">
        <v>4</v>
      </c>
      <c r="C209" s="11" t="s">
        <v>278</v>
      </c>
      <c r="D209" s="11">
        <v>71</v>
      </c>
      <c r="E209" s="7"/>
      <c r="F209" s="9"/>
    </row>
    <row r="210" spans="1:6" ht="49.15" customHeight="1" x14ac:dyDescent="0.25">
      <c r="A210" s="7" t="s">
        <v>6</v>
      </c>
      <c r="B210" s="7">
        <v>7</v>
      </c>
      <c r="C210" s="8" t="s">
        <v>276</v>
      </c>
      <c r="D210" s="8">
        <v>49</v>
      </c>
      <c r="E210" s="7"/>
      <c r="F210" s="9"/>
    </row>
    <row r="211" spans="1:6" ht="49.15" customHeight="1" x14ac:dyDescent="0.25">
      <c r="A211" s="7" t="s">
        <v>6</v>
      </c>
      <c r="B211" s="7">
        <v>7</v>
      </c>
      <c r="C211" s="8" t="s">
        <v>117</v>
      </c>
      <c r="D211" s="8">
        <v>193</v>
      </c>
      <c r="E211" s="7"/>
      <c r="F211" s="9"/>
    </row>
    <row r="212" spans="1:6" ht="49.15" customHeight="1" x14ac:dyDescent="0.25">
      <c r="A212" s="7" t="s">
        <v>6</v>
      </c>
      <c r="B212" s="10">
        <v>4</v>
      </c>
      <c r="C212" s="8" t="s">
        <v>279</v>
      </c>
      <c r="D212" s="8">
        <v>150</v>
      </c>
      <c r="E212" s="7" t="s">
        <v>280</v>
      </c>
      <c r="F212" s="9"/>
    </row>
    <row r="213" spans="1:6" ht="49.15" customHeight="1" x14ac:dyDescent="0.25">
      <c r="A213" s="7" t="s">
        <v>6</v>
      </c>
      <c r="B213" s="7">
        <v>7</v>
      </c>
      <c r="C213" s="11" t="s">
        <v>281</v>
      </c>
      <c r="D213" s="11">
        <v>170</v>
      </c>
      <c r="E213" s="7" t="s">
        <v>282</v>
      </c>
      <c r="F213" s="9"/>
    </row>
    <row r="214" spans="1:6" ht="49.15" customHeight="1" x14ac:dyDescent="0.25">
      <c r="A214" s="7" t="s">
        <v>6</v>
      </c>
      <c r="B214" s="10">
        <v>4</v>
      </c>
      <c r="C214" s="8" t="s">
        <v>283</v>
      </c>
      <c r="D214" s="8">
        <v>32</v>
      </c>
      <c r="E214" s="7"/>
      <c r="F214" s="9"/>
    </row>
    <row r="215" spans="1:6" s="12" customFormat="1" ht="16.5" x14ac:dyDescent="0.25">
      <c r="A215" s="7" t="s">
        <v>6</v>
      </c>
      <c r="B215" s="7">
        <v>7</v>
      </c>
      <c r="C215" s="8" t="s">
        <v>284</v>
      </c>
      <c r="D215" s="8">
        <v>35</v>
      </c>
      <c r="E215" s="7"/>
    </row>
    <row r="216" spans="1:6" ht="80.45" customHeight="1" x14ac:dyDescent="0.25">
      <c r="A216" s="7" t="s">
        <v>6</v>
      </c>
      <c r="B216" s="7">
        <v>7</v>
      </c>
      <c r="C216" s="8" t="s">
        <v>81</v>
      </c>
      <c r="D216" s="8">
        <v>39</v>
      </c>
      <c r="E216" s="7"/>
      <c r="F216" s="9"/>
    </row>
    <row r="217" spans="1:6" ht="16.5" x14ac:dyDescent="0.25">
      <c r="A217" s="7" t="s">
        <v>6</v>
      </c>
      <c r="B217" s="10">
        <v>4</v>
      </c>
      <c r="C217" s="11" t="s">
        <v>285</v>
      </c>
      <c r="D217" s="11">
        <v>114</v>
      </c>
      <c r="E217" s="7"/>
      <c r="F217" s="9"/>
    </row>
    <row r="218" spans="1:6" ht="33" x14ac:dyDescent="0.25">
      <c r="A218" s="7" t="s">
        <v>6</v>
      </c>
      <c r="B218" s="10">
        <v>4</v>
      </c>
      <c r="C218" s="8" t="s">
        <v>286</v>
      </c>
      <c r="D218" s="8">
        <v>8</v>
      </c>
      <c r="E218" s="7" t="s">
        <v>287</v>
      </c>
      <c r="F218" s="9"/>
    </row>
    <row r="219" spans="1:6" ht="33" x14ac:dyDescent="0.25">
      <c r="A219" s="7" t="s">
        <v>6</v>
      </c>
      <c r="B219" s="10">
        <v>4</v>
      </c>
      <c r="C219" s="8" t="s">
        <v>288</v>
      </c>
      <c r="D219" s="8">
        <v>34</v>
      </c>
      <c r="E219" s="7"/>
      <c r="F219" s="9"/>
    </row>
    <row r="220" spans="1:6" ht="33" x14ac:dyDescent="0.25">
      <c r="A220" s="7" t="s">
        <v>6</v>
      </c>
      <c r="B220" s="7">
        <v>7</v>
      </c>
      <c r="C220" s="8" t="s">
        <v>289</v>
      </c>
      <c r="D220" s="8">
        <v>150</v>
      </c>
      <c r="E220" s="7"/>
      <c r="F220" s="9"/>
    </row>
    <row r="221" spans="1:6" ht="16.5" x14ac:dyDescent="0.25">
      <c r="A221" s="7" t="s">
        <v>6</v>
      </c>
      <c r="B221" s="10">
        <v>4</v>
      </c>
      <c r="C221" s="11" t="s">
        <v>290</v>
      </c>
      <c r="D221" s="11">
        <v>16</v>
      </c>
      <c r="E221" s="7"/>
      <c r="F221" s="9"/>
    </row>
    <row r="222" spans="1:6" ht="33" x14ac:dyDescent="0.25">
      <c r="A222" s="7" t="s">
        <v>6</v>
      </c>
      <c r="B222" s="10">
        <v>4</v>
      </c>
      <c r="C222" s="8" t="s">
        <v>291</v>
      </c>
      <c r="D222" s="8">
        <v>100</v>
      </c>
      <c r="E222" s="7" t="s">
        <v>292</v>
      </c>
      <c r="F222" s="9"/>
    </row>
    <row r="223" spans="1:6" ht="49.5" x14ac:dyDescent="0.25">
      <c r="A223" s="7" t="s">
        <v>6</v>
      </c>
      <c r="B223" s="10">
        <v>4</v>
      </c>
      <c r="C223" s="8" t="s">
        <v>293</v>
      </c>
      <c r="D223" s="8">
        <v>15</v>
      </c>
      <c r="E223" s="7" t="s">
        <v>294</v>
      </c>
      <c r="F223" s="9"/>
    </row>
    <row r="224" spans="1:6" ht="49.5" x14ac:dyDescent="0.25">
      <c r="A224" s="7" t="s">
        <v>6</v>
      </c>
      <c r="B224" s="10">
        <v>4</v>
      </c>
      <c r="C224" s="8" t="s">
        <v>295</v>
      </c>
      <c r="D224" s="8">
        <v>15</v>
      </c>
      <c r="E224" s="7" t="s">
        <v>296</v>
      </c>
      <c r="F224" s="9"/>
    </row>
    <row r="225" spans="1:5" s="9" customFormat="1" ht="16.5" x14ac:dyDescent="0.25">
      <c r="A225" s="7" t="s">
        <v>6</v>
      </c>
      <c r="B225" s="10">
        <v>4</v>
      </c>
      <c r="C225" s="11" t="s">
        <v>297</v>
      </c>
      <c r="D225" s="11">
        <v>15</v>
      </c>
      <c r="E225" s="7"/>
    </row>
    <row r="226" spans="1:5" s="9" customFormat="1" ht="66" x14ac:dyDescent="0.25">
      <c r="A226" s="7" t="s">
        <v>6</v>
      </c>
      <c r="B226" s="10">
        <v>4</v>
      </c>
      <c r="C226" s="8" t="s">
        <v>298</v>
      </c>
      <c r="D226" s="8">
        <v>17</v>
      </c>
      <c r="E226" s="7" t="s">
        <v>299</v>
      </c>
    </row>
    <row r="227" spans="1:5" s="9" customFormat="1" ht="16.5" x14ac:dyDescent="0.25">
      <c r="A227" s="7" t="s">
        <v>6</v>
      </c>
      <c r="B227" s="10">
        <v>4</v>
      </c>
      <c r="C227" s="8" t="s">
        <v>300</v>
      </c>
      <c r="D227" s="8">
        <v>17</v>
      </c>
      <c r="E227" s="7"/>
    </row>
    <row r="228" spans="1:5" s="9" customFormat="1" ht="49.5" x14ac:dyDescent="0.25">
      <c r="A228" s="7" t="s">
        <v>6</v>
      </c>
      <c r="B228" s="10">
        <v>4</v>
      </c>
      <c r="C228" s="8" t="s">
        <v>301</v>
      </c>
      <c r="D228" s="8">
        <v>15</v>
      </c>
      <c r="E228" s="7" t="s">
        <v>302</v>
      </c>
    </row>
    <row r="229" spans="1:5" s="9" customFormat="1" ht="16.5" x14ac:dyDescent="0.25">
      <c r="A229" s="7" t="s">
        <v>6</v>
      </c>
      <c r="B229" s="7">
        <v>7</v>
      </c>
      <c r="C229" s="8" t="s">
        <v>303</v>
      </c>
      <c r="D229" s="11">
        <v>155</v>
      </c>
      <c r="E229" s="7" t="s">
        <v>304</v>
      </c>
    </row>
    <row r="230" spans="1:5" s="9" customFormat="1" ht="33" x14ac:dyDescent="0.25">
      <c r="A230" s="7" t="s">
        <v>6</v>
      </c>
      <c r="B230" s="10">
        <v>4</v>
      </c>
      <c r="C230" s="8" t="s">
        <v>305</v>
      </c>
      <c r="D230" s="8">
        <v>96</v>
      </c>
      <c r="E230" s="7" t="s">
        <v>306</v>
      </c>
    </row>
    <row r="231" spans="1:5" s="9" customFormat="1" ht="16.5" x14ac:dyDescent="0.25">
      <c r="A231" s="7" t="s">
        <v>6</v>
      </c>
      <c r="B231" s="10">
        <v>4</v>
      </c>
      <c r="C231" s="8" t="s">
        <v>307</v>
      </c>
      <c r="D231" s="8">
        <v>113</v>
      </c>
      <c r="E231" s="7"/>
    </row>
    <row r="232" spans="1:5" s="9" customFormat="1" ht="16.5" x14ac:dyDescent="0.25">
      <c r="A232" s="7" t="s">
        <v>6</v>
      </c>
      <c r="B232" s="7">
        <v>7</v>
      </c>
      <c r="C232" s="8" t="s">
        <v>117</v>
      </c>
      <c r="D232" s="8">
        <v>92</v>
      </c>
      <c r="E232" s="7"/>
    </row>
    <row r="233" spans="1:5" s="9" customFormat="1" ht="16.5" x14ac:dyDescent="0.25">
      <c r="A233" s="7" t="s">
        <v>6</v>
      </c>
      <c r="B233" s="7">
        <v>7</v>
      </c>
      <c r="C233" s="8" t="s">
        <v>308</v>
      </c>
      <c r="D233" s="8">
        <v>41</v>
      </c>
      <c r="E233" s="7"/>
    </row>
    <row r="234" spans="1:5" s="9" customFormat="1" ht="16.5" x14ac:dyDescent="0.25">
      <c r="A234" s="7" t="s">
        <v>6</v>
      </c>
      <c r="B234" s="7" t="s">
        <v>76</v>
      </c>
      <c r="C234" s="8" t="s">
        <v>309</v>
      </c>
      <c r="D234" s="8">
        <v>300</v>
      </c>
      <c r="E234" s="7" t="s">
        <v>310</v>
      </c>
    </row>
    <row r="235" spans="1:5" s="9" customFormat="1" ht="33" x14ac:dyDescent="0.25">
      <c r="A235" s="7" t="s">
        <v>6</v>
      </c>
      <c r="B235" s="10">
        <v>4</v>
      </c>
      <c r="C235" s="8" t="s">
        <v>311</v>
      </c>
      <c r="D235" s="8">
        <v>84</v>
      </c>
      <c r="E235" s="7" t="s">
        <v>312</v>
      </c>
    </row>
    <row r="236" spans="1:5" s="9" customFormat="1" ht="16.5" x14ac:dyDescent="0.25">
      <c r="A236" s="7" t="s">
        <v>6</v>
      </c>
      <c r="B236" s="10">
        <v>4</v>
      </c>
      <c r="C236" s="8" t="s">
        <v>313</v>
      </c>
      <c r="D236" s="8">
        <v>182</v>
      </c>
      <c r="E236" s="7"/>
    </row>
    <row r="237" spans="1:5" s="9" customFormat="1" ht="16.5" x14ac:dyDescent="0.25">
      <c r="A237" s="7" t="s">
        <v>6</v>
      </c>
      <c r="B237" s="7">
        <v>7</v>
      </c>
      <c r="C237" s="8" t="s">
        <v>314</v>
      </c>
      <c r="D237" s="8">
        <v>200</v>
      </c>
      <c r="E237" s="7"/>
    </row>
    <row r="238" spans="1:5" s="9" customFormat="1" ht="16.5" x14ac:dyDescent="0.25">
      <c r="A238" s="7" t="s">
        <v>6</v>
      </c>
      <c r="B238" s="10">
        <v>4</v>
      </c>
      <c r="C238" s="11" t="s">
        <v>315</v>
      </c>
      <c r="D238" s="11">
        <v>105</v>
      </c>
      <c r="E238" s="7"/>
    </row>
    <row r="239" spans="1:5" s="9" customFormat="1" ht="49.5" x14ac:dyDescent="0.25">
      <c r="A239" s="7" t="s">
        <v>6</v>
      </c>
      <c r="B239" s="10">
        <v>4</v>
      </c>
      <c r="C239" s="8" t="s">
        <v>316</v>
      </c>
      <c r="D239" s="8">
        <v>30</v>
      </c>
      <c r="E239" s="7" t="s">
        <v>317</v>
      </c>
    </row>
    <row r="240" spans="1:5" s="9" customFormat="1" ht="33" x14ac:dyDescent="0.25">
      <c r="A240" s="7" t="s">
        <v>6</v>
      </c>
      <c r="B240" s="10">
        <v>4</v>
      </c>
      <c r="C240" s="8" t="s">
        <v>318</v>
      </c>
      <c r="D240" s="8">
        <v>15</v>
      </c>
      <c r="E240" s="7"/>
    </row>
    <row r="241" spans="1:5" s="9" customFormat="1" ht="16.5" x14ac:dyDescent="0.25">
      <c r="A241" s="7" t="s">
        <v>6</v>
      </c>
      <c r="B241" s="10">
        <v>4</v>
      </c>
      <c r="C241" s="8" t="s">
        <v>319</v>
      </c>
      <c r="D241" s="8">
        <v>117</v>
      </c>
      <c r="E241" s="7"/>
    </row>
    <row r="242" spans="1:5" s="9" customFormat="1" ht="16.5" x14ac:dyDescent="0.25">
      <c r="A242" s="7" t="s">
        <v>6</v>
      </c>
      <c r="B242" s="7">
        <v>7</v>
      </c>
      <c r="C242" s="8" t="s">
        <v>320</v>
      </c>
      <c r="D242" s="8">
        <v>35</v>
      </c>
      <c r="E242" s="7"/>
    </row>
    <row r="243" spans="1:5" s="9" customFormat="1" ht="16.5" x14ac:dyDescent="0.25">
      <c r="A243" s="7" t="s">
        <v>6</v>
      </c>
      <c r="B243" s="7">
        <v>7</v>
      </c>
      <c r="C243" s="8" t="s">
        <v>321</v>
      </c>
      <c r="D243" s="8">
        <v>116</v>
      </c>
      <c r="E243" s="7"/>
    </row>
    <row r="244" spans="1:5" s="9" customFormat="1" ht="16.5" x14ac:dyDescent="0.25">
      <c r="A244" s="7" t="s">
        <v>6</v>
      </c>
      <c r="B244" s="7">
        <v>7</v>
      </c>
      <c r="C244" s="8" t="s">
        <v>322</v>
      </c>
      <c r="D244" s="8">
        <v>90</v>
      </c>
      <c r="E244" s="7"/>
    </row>
    <row r="245" spans="1:5" s="9" customFormat="1" ht="16.5" x14ac:dyDescent="0.25">
      <c r="A245" s="7" t="s">
        <v>6</v>
      </c>
      <c r="B245" s="10">
        <v>7</v>
      </c>
      <c r="C245" s="11" t="s">
        <v>323</v>
      </c>
      <c r="D245" s="11">
        <v>56</v>
      </c>
      <c r="E245" s="7"/>
    </row>
    <row r="246" spans="1:5" s="9" customFormat="1" ht="33" x14ac:dyDescent="0.25">
      <c r="A246" s="7" t="s">
        <v>6</v>
      </c>
      <c r="B246" s="7">
        <v>7</v>
      </c>
      <c r="C246" s="8" t="s">
        <v>324</v>
      </c>
      <c r="D246" s="8">
        <v>20</v>
      </c>
      <c r="E246" s="7" t="s">
        <v>325</v>
      </c>
    </row>
    <row r="247" spans="1:5" s="9" customFormat="1" ht="16.5" x14ac:dyDescent="0.25">
      <c r="A247" s="7" t="s">
        <v>6</v>
      </c>
      <c r="B247" s="10">
        <v>4</v>
      </c>
      <c r="C247" s="8" t="s">
        <v>326</v>
      </c>
      <c r="D247" s="8">
        <v>42</v>
      </c>
      <c r="E247" s="7"/>
    </row>
    <row r="248" spans="1:5" s="9" customFormat="1" ht="16.5" x14ac:dyDescent="0.25">
      <c r="A248" s="7" t="s">
        <v>6</v>
      </c>
      <c r="B248" s="10">
        <v>4</v>
      </c>
      <c r="C248" s="8" t="s">
        <v>327</v>
      </c>
      <c r="D248" s="8">
        <v>42</v>
      </c>
      <c r="E248" s="7"/>
    </row>
    <row r="249" spans="1:5" s="9" customFormat="1" ht="16.5" x14ac:dyDescent="0.25">
      <c r="A249" s="7" t="s">
        <v>6</v>
      </c>
      <c r="B249" s="7">
        <v>7</v>
      </c>
      <c r="C249" s="8" t="s">
        <v>328</v>
      </c>
      <c r="D249" s="8">
        <v>152</v>
      </c>
      <c r="E249" s="7" t="s">
        <v>329</v>
      </c>
    </row>
    <row r="250" spans="1:5" s="9" customFormat="1" ht="16.5" x14ac:dyDescent="0.25">
      <c r="A250" s="7" t="s">
        <v>6</v>
      </c>
      <c r="B250" s="7">
        <v>3</v>
      </c>
      <c r="C250" s="8" t="s">
        <v>330</v>
      </c>
      <c r="D250" s="8">
        <v>50</v>
      </c>
      <c r="E250" s="7"/>
    </row>
    <row r="251" spans="1:5" s="9" customFormat="1" ht="49.5" x14ac:dyDescent="0.25">
      <c r="A251" s="7" t="s">
        <v>6</v>
      </c>
      <c r="B251" s="10">
        <v>4</v>
      </c>
      <c r="C251" s="8" t="s">
        <v>331</v>
      </c>
      <c r="D251" s="8">
        <v>7</v>
      </c>
      <c r="E251" s="7" t="s">
        <v>332</v>
      </c>
    </row>
    <row r="252" spans="1:5" s="9" customFormat="1" ht="33" x14ac:dyDescent="0.25">
      <c r="A252" s="7" t="s">
        <v>6</v>
      </c>
      <c r="B252" s="10">
        <v>4</v>
      </c>
      <c r="C252" s="8" t="s">
        <v>333</v>
      </c>
      <c r="D252" s="8">
        <v>171</v>
      </c>
      <c r="E252" s="7" t="s">
        <v>334</v>
      </c>
    </row>
    <row r="253" spans="1:5" s="9" customFormat="1" ht="16.5" x14ac:dyDescent="0.25">
      <c r="A253" s="7" t="s">
        <v>6</v>
      </c>
      <c r="B253" s="10">
        <v>4</v>
      </c>
      <c r="C253" s="8" t="s">
        <v>335</v>
      </c>
      <c r="D253" s="8">
        <v>8</v>
      </c>
      <c r="E253" s="7"/>
    </row>
    <row r="254" spans="1:5" s="9" customFormat="1" ht="66" x14ac:dyDescent="0.25">
      <c r="A254" s="7" t="s">
        <v>6</v>
      </c>
      <c r="B254" s="10">
        <v>4</v>
      </c>
      <c r="C254" s="8" t="s">
        <v>336</v>
      </c>
      <c r="D254" s="8">
        <v>36</v>
      </c>
      <c r="E254" s="7" t="s">
        <v>337</v>
      </c>
    </row>
    <row r="255" spans="1:5" s="9" customFormat="1" ht="33" x14ac:dyDescent="0.25">
      <c r="A255" s="7" t="s">
        <v>6</v>
      </c>
      <c r="B255" s="10">
        <v>4</v>
      </c>
      <c r="C255" s="11" t="s">
        <v>338</v>
      </c>
      <c r="D255" s="11">
        <v>15</v>
      </c>
      <c r="E255" s="7" t="s">
        <v>339</v>
      </c>
    </row>
    <row r="256" spans="1:5" s="9" customFormat="1" ht="49.5" x14ac:dyDescent="0.25">
      <c r="A256" s="7" t="s">
        <v>6</v>
      </c>
      <c r="B256" s="10">
        <v>4</v>
      </c>
      <c r="C256" s="8" t="s">
        <v>340</v>
      </c>
      <c r="D256" s="8">
        <v>44</v>
      </c>
      <c r="E256" s="7" t="s">
        <v>341</v>
      </c>
    </row>
    <row r="257" spans="1:5" s="9" customFormat="1" ht="49.5" x14ac:dyDescent="0.25">
      <c r="A257" s="7" t="s">
        <v>6</v>
      </c>
      <c r="B257" s="10">
        <v>4</v>
      </c>
      <c r="C257" s="8" t="s">
        <v>342</v>
      </c>
      <c r="D257" s="8">
        <v>30</v>
      </c>
      <c r="E257" s="7" t="s">
        <v>343</v>
      </c>
    </row>
    <row r="258" spans="1:5" s="9" customFormat="1" ht="16.5" x14ac:dyDescent="0.25">
      <c r="A258" s="7" t="s">
        <v>6</v>
      </c>
      <c r="B258" s="10">
        <v>4</v>
      </c>
      <c r="C258" s="8" t="s">
        <v>344</v>
      </c>
      <c r="D258" s="8">
        <v>42</v>
      </c>
      <c r="E258" s="7"/>
    </row>
    <row r="259" spans="1:5" s="9" customFormat="1" ht="16.5" x14ac:dyDescent="0.25">
      <c r="A259" s="7" t="s">
        <v>6</v>
      </c>
      <c r="B259" s="7">
        <v>7</v>
      </c>
      <c r="C259" s="8" t="s">
        <v>345</v>
      </c>
      <c r="D259" s="8">
        <v>120</v>
      </c>
      <c r="E259" s="7"/>
    </row>
    <row r="260" spans="1:5" s="9" customFormat="1" ht="16.5" x14ac:dyDescent="0.25">
      <c r="A260" s="7" t="s">
        <v>6</v>
      </c>
      <c r="B260" s="7">
        <v>7</v>
      </c>
      <c r="C260" s="8" t="s">
        <v>345</v>
      </c>
      <c r="D260" s="8">
        <v>120</v>
      </c>
      <c r="E260" s="7"/>
    </row>
    <row r="261" spans="1:5" s="9" customFormat="1" ht="16.5" x14ac:dyDescent="0.25">
      <c r="A261" s="7" t="s">
        <v>6</v>
      </c>
      <c r="B261" s="10">
        <v>4</v>
      </c>
      <c r="C261" s="11" t="s">
        <v>346</v>
      </c>
      <c r="D261" s="11">
        <v>18</v>
      </c>
      <c r="E261" s="7"/>
    </row>
    <row r="262" spans="1:5" s="9" customFormat="1" ht="16.5" x14ac:dyDescent="0.25">
      <c r="A262" s="7" t="s">
        <v>6</v>
      </c>
      <c r="B262" s="10">
        <v>4</v>
      </c>
      <c r="C262" s="8" t="s">
        <v>346</v>
      </c>
      <c r="D262" s="8">
        <v>18</v>
      </c>
      <c r="E262" s="7"/>
    </row>
    <row r="263" spans="1:5" s="9" customFormat="1" ht="16.5" x14ac:dyDescent="0.25">
      <c r="A263" s="7" t="s">
        <v>6</v>
      </c>
      <c r="B263" s="10">
        <v>4</v>
      </c>
      <c r="C263" s="8" t="s">
        <v>346</v>
      </c>
      <c r="D263" s="8">
        <v>18</v>
      </c>
      <c r="E263" s="7"/>
    </row>
    <row r="264" spans="1:5" s="9" customFormat="1" ht="16.5" x14ac:dyDescent="0.25">
      <c r="A264" s="7" t="s">
        <v>6</v>
      </c>
      <c r="B264" s="10">
        <v>4</v>
      </c>
      <c r="C264" s="8" t="s">
        <v>346</v>
      </c>
      <c r="D264" s="8">
        <v>18</v>
      </c>
      <c r="E264" s="7"/>
    </row>
    <row r="265" spans="1:5" s="9" customFormat="1" ht="16.5" x14ac:dyDescent="0.25">
      <c r="A265" s="7" t="s">
        <v>6</v>
      </c>
      <c r="B265" s="10">
        <v>4</v>
      </c>
      <c r="C265" s="11" t="s">
        <v>347</v>
      </c>
      <c r="D265" s="11">
        <v>159</v>
      </c>
      <c r="E265" s="7" t="s">
        <v>348</v>
      </c>
    </row>
    <row r="266" spans="1:5" s="9" customFormat="1" ht="16.5" x14ac:dyDescent="0.25">
      <c r="A266" s="7" t="s">
        <v>6</v>
      </c>
      <c r="B266" s="7">
        <v>7</v>
      </c>
      <c r="C266" s="8" t="s">
        <v>117</v>
      </c>
      <c r="D266" s="8">
        <v>318</v>
      </c>
      <c r="E266" s="7" t="s">
        <v>349</v>
      </c>
    </row>
    <row r="267" spans="1:5" s="9" customFormat="1" ht="16.5" x14ac:dyDescent="0.25">
      <c r="A267" s="7" t="s">
        <v>6</v>
      </c>
      <c r="B267" s="10">
        <v>4</v>
      </c>
      <c r="C267" s="8" t="s">
        <v>350</v>
      </c>
      <c r="D267" s="8">
        <v>14</v>
      </c>
      <c r="E267" s="7"/>
    </row>
    <row r="268" spans="1:5" s="9" customFormat="1" ht="16.5" x14ac:dyDescent="0.25">
      <c r="A268" s="7" t="s">
        <v>6</v>
      </c>
      <c r="B268" s="10">
        <v>4</v>
      </c>
      <c r="C268" s="8" t="s">
        <v>351</v>
      </c>
      <c r="D268" s="8">
        <v>93</v>
      </c>
      <c r="E268" s="7"/>
    </row>
    <row r="269" spans="1:5" s="9" customFormat="1" ht="16.5" x14ac:dyDescent="0.25">
      <c r="A269" s="7" t="s">
        <v>6</v>
      </c>
      <c r="B269" s="10">
        <v>4</v>
      </c>
      <c r="C269" s="11" t="s">
        <v>352</v>
      </c>
      <c r="D269" s="11">
        <v>6</v>
      </c>
      <c r="E269" s="7"/>
    </row>
    <row r="270" spans="1:5" s="9" customFormat="1" ht="16.5" x14ac:dyDescent="0.25">
      <c r="A270" s="7" t="s">
        <v>6</v>
      </c>
      <c r="B270" s="10">
        <v>4</v>
      </c>
      <c r="C270" s="8" t="s">
        <v>352</v>
      </c>
      <c r="D270" s="8">
        <v>6</v>
      </c>
      <c r="E270" s="7"/>
    </row>
    <row r="271" spans="1:5" s="9" customFormat="1" ht="16.5" x14ac:dyDescent="0.25">
      <c r="A271" s="7" t="s">
        <v>6</v>
      </c>
      <c r="B271" s="7">
        <v>7</v>
      </c>
      <c r="C271" s="8" t="s">
        <v>353</v>
      </c>
      <c r="D271" s="8">
        <v>4</v>
      </c>
      <c r="E271" s="7"/>
    </row>
    <row r="272" spans="1:5" s="9" customFormat="1" ht="16.5" x14ac:dyDescent="0.25">
      <c r="A272" s="7" t="s">
        <v>6</v>
      </c>
      <c r="B272" s="7">
        <v>7</v>
      </c>
      <c r="C272" s="8" t="s">
        <v>353</v>
      </c>
      <c r="D272" s="8">
        <v>4</v>
      </c>
      <c r="E272" s="7"/>
    </row>
    <row r="273" spans="1:5" s="9" customFormat="1" ht="16.5" x14ac:dyDescent="0.25">
      <c r="A273" s="7" t="s">
        <v>6</v>
      </c>
      <c r="B273" s="7">
        <v>7</v>
      </c>
      <c r="C273" s="11" t="s">
        <v>353</v>
      </c>
      <c r="D273" s="11">
        <v>4</v>
      </c>
      <c r="E273" s="7"/>
    </row>
    <row r="274" spans="1:5" s="9" customFormat="1" ht="16.5" x14ac:dyDescent="0.25">
      <c r="A274" s="7" t="s">
        <v>6</v>
      </c>
      <c r="B274" s="7">
        <v>7</v>
      </c>
      <c r="C274" s="8" t="s">
        <v>353</v>
      </c>
      <c r="D274" s="8">
        <v>4</v>
      </c>
      <c r="E274" s="7"/>
    </row>
    <row r="275" spans="1:5" s="9" customFormat="1" ht="16.5" x14ac:dyDescent="0.25">
      <c r="A275" s="7" t="s">
        <v>6</v>
      </c>
      <c r="B275" s="7">
        <v>7</v>
      </c>
      <c r="C275" s="8" t="s">
        <v>353</v>
      </c>
      <c r="D275" s="8">
        <v>4</v>
      </c>
      <c r="E275" s="7"/>
    </row>
    <row r="276" spans="1:5" s="9" customFormat="1" ht="49.5" x14ac:dyDescent="0.25">
      <c r="A276" s="7" t="s">
        <v>6</v>
      </c>
      <c r="B276" s="10">
        <v>4</v>
      </c>
      <c r="C276" s="8" t="s">
        <v>354</v>
      </c>
      <c r="D276" s="8">
        <v>85</v>
      </c>
      <c r="E276" s="7" t="s">
        <v>355</v>
      </c>
    </row>
    <row r="277" spans="1:5" s="9" customFormat="1" ht="16.5" x14ac:dyDescent="0.25">
      <c r="A277" s="7" t="s">
        <v>6</v>
      </c>
      <c r="B277" s="7">
        <v>7</v>
      </c>
      <c r="C277" s="11" t="s">
        <v>353</v>
      </c>
      <c r="D277" s="11">
        <v>4</v>
      </c>
      <c r="E277" s="7"/>
    </row>
    <row r="278" spans="1:5" s="9" customFormat="1" ht="16.5" x14ac:dyDescent="0.25">
      <c r="A278" s="7" t="s">
        <v>6</v>
      </c>
      <c r="B278" s="7">
        <v>7</v>
      </c>
      <c r="C278" s="8" t="s">
        <v>353</v>
      </c>
      <c r="D278" s="8">
        <v>4</v>
      </c>
      <c r="E278" s="7"/>
    </row>
    <row r="279" spans="1:5" s="9" customFormat="1" ht="16.5" x14ac:dyDescent="0.25">
      <c r="A279" s="7" t="s">
        <v>6</v>
      </c>
      <c r="B279" s="7">
        <v>7</v>
      </c>
      <c r="C279" s="8" t="s">
        <v>356</v>
      </c>
      <c r="D279" s="8">
        <v>48</v>
      </c>
      <c r="E279" s="7"/>
    </row>
    <row r="280" spans="1:5" s="9" customFormat="1" ht="16.5" x14ac:dyDescent="0.25">
      <c r="A280" s="7" t="s">
        <v>6</v>
      </c>
      <c r="B280" s="7">
        <v>7</v>
      </c>
      <c r="C280" s="8" t="s">
        <v>353</v>
      </c>
      <c r="D280" s="8">
        <v>4</v>
      </c>
      <c r="E280" s="7"/>
    </row>
    <row r="281" spans="1:5" s="9" customFormat="1" ht="16.5" x14ac:dyDescent="0.25">
      <c r="A281" s="7" t="s">
        <v>6</v>
      </c>
      <c r="B281" s="7">
        <v>7</v>
      </c>
      <c r="C281" s="11" t="s">
        <v>353</v>
      </c>
      <c r="D281" s="11">
        <v>4</v>
      </c>
      <c r="E281" s="7"/>
    </row>
    <row r="282" spans="1:5" s="9" customFormat="1" ht="16.5" x14ac:dyDescent="0.25">
      <c r="A282" s="7" t="s">
        <v>6</v>
      </c>
      <c r="B282" s="7">
        <v>7</v>
      </c>
      <c r="C282" s="8" t="s">
        <v>353</v>
      </c>
      <c r="D282" s="8">
        <v>4</v>
      </c>
      <c r="E282" s="7"/>
    </row>
    <row r="283" spans="1:5" s="9" customFormat="1" ht="16.5" x14ac:dyDescent="0.25">
      <c r="A283" s="7" t="s">
        <v>6</v>
      </c>
      <c r="B283" s="7">
        <v>7</v>
      </c>
      <c r="C283" s="8" t="s">
        <v>353</v>
      </c>
      <c r="D283" s="8">
        <v>4</v>
      </c>
      <c r="E283" s="7"/>
    </row>
    <row r="284" spans="1:5" s="9" customFormat="1" ht="16.5" x14ac:dyDescent="0.25">
      <c r="A284" s="7" t="s">
        <v>6</v>
      </c>
      <c r="B284" s="7">
        <v>8</v>
      </c>
      <c r="C284" s="8" t="s">
        <v>357</v>
      </c>
      <c r="D284" s="8">
        <v>15</v>
      </c>
      <c r="E284" s="7"/>
    </row>
    <row r="285" spans="1:5" s="9" customFormat="1" ht="16.5" x14ac:dyDescent="0.25">
      <c r="A285" s="7" t="s">
        <v>6</v>
      </c>
      <c r="B285" s="10">
        <v>4</v>
      </c>
      <c r="C285" s="11" t="s">
        <v>358</v>
      </c>
      <c r="D285" s="11">
        <v>33</v>
      </c>
      <c r="E285" s="7"/>
    </row>
    <row r="286" spans="1:5" s="9" customFormat="1" ht="16.5" x14ac:dyDescent="0.25">
      <c r="A286" s="7" t="s">
        <v>6</v>
      </c>
      <c r="B286" s="7">
        <v>7</v>
      </c>
      <c r="C286" s="8" t="s">
        <v>353</v>
      </c>
      <c r="D286" s="8">
        <v>4</v>
      </c>
      <c r="E286" s="7"/>
    </row>
    <row r="287" spans="1:5" s="9" customFormat="1" ht="16.5" x14ac:dyDescent="0.25">
      <c r="A287" s="7" t="s">
        <v>6</v>
      </c>
      <c r="B287" s="10">
        <v>4</v>
      </c>
      <c r="C287" s="8" t="s">
        <v>359</v>
      </c>
      <c r="D287" s="8">
        <v>68</v>
      </c>
      <c r="E287" s="7"/>
    </row>
    <row r="288" spans="1:5" s="9" customFormat="1" ht="16.5" x14ac:dyDescent="0.25">
      <c r="A288" s="7" t="s">
        <v>6</v>
      </c>
      <c r="B288" s="10">
        <v>4</v>
      </c>
      <c r="C288" s="8" t="s">
        <v>360</v>
      </c>
      <c r="D288" s="8">
        <v>5</v>
      </c>
      <c r="E288" s="7"/>
    </row>
    <row r="289" spans="1:5" s="9" customFormat="1" ht="16.5" x14ac:dyDescent="0.25">
      <c r="A289" s="7" t="s">
        <v>6</v>
      </c>
      <c r="B289" s="10">
        <v>4</v>
      </c>
      <c r="C289" s="11" t="s">
        <v>361</v>
      </c>
      <c r="D289" s="11">
        <v>74</v>
      </c>
      <c r="E289" s="7"/>
    </row>
    <row r="290" spans="1:5" s="9" customFormat="1" ht="16.5" x14ac:dyDescent="0.25">
      <c r="A290" s="7" t="s">
        <v>6</v>
      </c>
      <c r="B290" s="7">
        <v>7</v>
      </c>
      <c r="C290" s="8" t="s">
        <v>353</v>
      </c>
      <c r="D290" s="8">
        <v>4</v>
      </c>
      <c r="E290" s="7"/>
    </row>
    <row r="291" spans="1:5" s="9" customFormat="1" ht="16.5" x14ac:dyDescent="0.25">
      <c r="A291" s="7" t="s">
        <v>6</v>
      </c>
      <c r="B291" s="10">
        <v>4</v>
      </c>
      <c r="C291" s="8" t="s">
        <v>362</v>
      </c>
      <c r="D291" s="8">
        <v>96</v>
      </c>
      <c r="E291" s="7"/>
    </row>
    <row r="292" spans="1:5" s="9" customFormat="1" ht="16.5" x14ac:dyDescent="0.25">
      <c r="A292" s="7" t="s">
        <v>6</v>
      </c>
      <c r="B292" s="7">
        <v>8</v>
      </c>
      <c r="C292" s="8" t="s">
        <v>363</v>
      </c>
      <c r="D292" s="8">
        <v>110</v>
      </c>
      <c r="E292" s="7"/>
    </row>
    <row r="293" spans="1:5" s="9" customFormat="1" ht="16.5" x14ac:dyDescent="0.25">
      <c r="A293" s="7" t="s">
        <v>6</v>
      </c>
      <c r="B293" s="10">
        <v>4</v>
      </c>
      <c r="C293" s="11" t="s">
        <v>364</v>
      </c>
      <c r="D293" s="11">
        <v>172</v>
      </c>
      <c r="E293" s="7" t="s">
        <v>365</v>
      </c>
    </row>
    <row r="294" spans="1:5" s="9" customFormat="1" ht="16.5" x14ac:dyDescent="0.25">
      <c r="A294" s="7" t="s">
        <v>6</v>
      </c>
      <c r="B294" s="7">
        <v>7</v>
      </c>
      <c r="C294" s="8" t="s">
        <v>366</v>
      </c>
      <c r="D294" s="8">
        <v>140</v>
      </c>
      <c r="E294" s="7"/>
    </row>
    <row r="295" spans="1:5" s="9" customFormat="1" ht="16.5" x14ac:dyDescent="0.25">
      <c r="A295" s="7" t="s">
        <v>6</v>
      </c>
      <c r="B295" s="10">
        <v>4</v>
      </c>
      <c r="C295" s="8" t="s">
        <v>367</v>
      </c>
      <c r="D295" s="8">
        <v>15</v>
      </c>
      <c r="E295" s="7"/>
    </row>
    <row r="296" spans="1:5" s="9" customFormat="1" ht="16.5" x14ac:dyDescent="0.25">
      <c r="A296" s="7" t="s">
        <v>6</v>
      </c>
      <c r="B296" s="7">
        <v>7</v>
      </c>
      <c r="C296" s="8" t="s">
        <v>368</v>
      </c>
      <c r="D296" s="8">
        <v>50</v>
      </c>
      <c r="E296" s="7"/>
    </row>
    <row r="297" spans="1:5" s="9" customFormat="1" ht="16.5" x14ac:dyDescent="0.25">
      <c r="A297" s="7" t="s">
        <v>6</v>
      </c>
      <c r="B297" s="10">
        <v>4</v>
      </c>
      <c r="C297" s="11" t="s">
        <v>369</v>
      </c>
      <c r="D297" s="11">
        <v>10</v>
      </c>
      <c r="E297" s="7"/>
    </row>
    <row r="298" spans="1:5" s="9" customFormat="1" ht="49.5" x14ac:dyDescent="0.25">
      <c r="A298" s="7" t="s">
        <v>6</v>
      </c>
      <c r="B298" s="10">
        <v>4</v>
      </c>
      <c r="C298" s="8" t="s">
        <v>370</v>
      </c>
      <c r="D298" s="8">
        <v>15</v>
      </c>
      <c r="E298" s="7" t="s">
        <v>371</v>
      </c>
    </row>
    <row r="299" spans="1:5" s="9" customFormat="1" ht="49.5" x14ac:dyDescent="0.25">
      <c r="A299" s="7" t="s">
        <v>6</v>
      </c>
      <c r="B299" s="10">
        <v>4</v>
      </c>
      <c r="C299" s="8" t="s">
        <v>372</v>
      </c>
      <c r="D299" s="8">
        <v>17</v>
      </c>
      <c r="E299" s="7" t="s">
        <v>373</v>
      </c>
    </row>
    <row r="300" spans="1:5" s="9" customFormat="1" ht="33" x14ac:dyDescent="0.25">
      <c r="A300" s="7" t="s">
        <v>6</v>
      </c>
      <c r="B300" s="10">
        <v>4</v>
      </c>
      <c r="C300" s="8" t="s">
        <v>374</v>
      </c>
      <c r="D300" s="8">
        <v>81</v>
      </c>
      <c r="E300" s="7" t="s">
        <v>375</v>
      </c>
    </row>
    <row r="301" spans="1:5" s="9" customFormat="1" ht="33" x14ac:dyDescent="0.25">
      <c r="A301" s="7" t="s">
        <v>6</v>
      </c>
      <c r="B301" s="7">
        <v>7</v>
      </c>
      <c r="C301" s="11" t="s">
        <v>376</v>
      </c>
      <c r="D301" s="11">
        <v>141</v>
      </c>
      <c r="E301" s="7" t="s">
        <v>377</v>
      </c>
    </row>
    <row r="302" spans="1:5" s="9" customFormat="1" ht="16.5" x14ac:dyDescent="0.25">
      <c r="A302" s="7" t="s">
        <v>6</v>
      </c>
      <c r="B302" s="7">
        <v>7</v>
      </c>
      <c r="C302" s="8" t="s">
        <v>117</v>
      </c>
      <c r="D302" s="8">
        <v>75</v>
      </c>
      <c r="E302" s="7"/>
    </row>
    <row r="303" spans="1:5" s="9" customFormat="1" ht="16.5" x14ac:dyDescent="0.25">
      <c r="A303" s="7" t="s">
        <v>6</v>
      </c>
      <c r="B303" s="7">
        <v>7</v>
      </c>
      <c r="C303" s="8" t="s">
        <v>353</v>
      </c>
      <c r="D303" s="8">
        <v>4</v>
      </c>
      <c r="E303" s="7"/>
    </row>
    <row r="304" spans="1:5" s="9" customFormat="1" ht="33" x14ac:dyDescent="0.25">
      <c r="A304" s="7" t="s">
        <v>6</v>
      </c>
      <c r="B304" s="10">
        <v>4</v>
      </c>
      <c r="C304" s="8" t="s">
        <v>378</v>
      </c>
      <c r="D304" s="8">
        <v>64</v>
      </c>
      <c r="E304" s="7" t="s">
        <v>379</v>
      </c>
    </row>
    <row r="305" spans="1:5" s="9" customFormat="1" ht="33" x14ac:dyDescent="0.25">
      <c r="A305" s="7" t="s">
        <v>6</v>
      </c>
      <c r="B305" s="10">
        <v>4</v>
      </c>
      <c r="C305" s="11" t="s">
        <v>380</v>
      </c>
      <c r="D305" s="11">
        <v>45</v>
      </c>
      <c r="E305" s="7" t="s">
        <v>381</v>
      </c>
    </row>
    <row r="306" spans="1:5" s="9" customFormat="1" ht="16.5" x14ac:dyDescent="0.25">
      <c r="A306" s="7" t="s">
        <v>6</v>
      </c>
      <c r="B306" s="7">
        <v>8</v>
      </c>
      <c r="C306" s="8" t="s">
        <v>357</v>
      </c>
      <c r="D306" s="8">
        <v>15</v>
      </c>
      <c r="E306" s="7"/>
    </row>
    <row r="307" spans="1:5" s="9" customFormat="1" ht="33" x14ac:dyDescent="0.25">
      <c r="A307" s="7" t="s">
        <v>6</v>
      </c>
      <c r="B307" s="10">
        <v>4</v>
      </c>
      <c r="C307" s="8" t="s">
        <v>382</v>
      </c>
      <c r="D307" s="8">
        <v>139</v>
      </c>
      <c r="E307" s="7" t="s">
        <v>383</v>
      </c>
    </row>
    <row r="308" spans="1:5" s="9" customFormat="1" ht="16.5" x14ac:dyDescent="0.25">
      <c r="A308" s="7" t="s">
        <v>6</v>
      </c>
      <c r="B308" s="7">
        <v>8</v>
      </c>
      <c r="C308" s="8" t="s">
        <v>384</v>
      </c>
      <c r="D308" s="8">
        <v>7</v>
      </c>
      <c r="E308" s="7"/>
    </row>
    <row r="309" spans="1:5" s="9" customFormat="1" ht="16.5" x14ac:dyDescent="0.25">
      <c r="A309" s="7" t="s">
        <v>6</v>
      </c>
      <c r="B309" s="10">
        <v>3</v>
      </c>
      <c r="C309" s="11" t="s">
        <v>385</v>
      </c>
      <c r="D309" s="11">
        <v>50</v>
      </c>
      <c r="E309" s="7"/>
    </row>
    <row r="310" spans="1:5" s="9" customFormat="1" ht="49.5" x14ac:dyDescent="0.25">
      <c r="A310" s="7" t="s">
        <v>6</v>
      </c>
      <c r="B310" s="10">
        <v>4</v>
      </c>
      <c r="C310" s="8" t="s">
        <v>386</v>
      </c>
      <c r="D310" s="8">
        <v>15</v>
      </c>
      <c r="E310" s="7" t="s">
        <v>387</v>
      </c>
    </row>
    <row r="311" spans="1:5" s="9" customFormat="1" ht="33" x14ac:dyDescent="0.25">
      <c r="A311" s="7" t="s">
        <v>6</v>
      </c>
      <c r="B311" s="10">
        <v>4</v>
      </c>
      <c r="C311" s="8" t="s">
        <v>388</v>
      </c>
      <c r="D311" s="8">
        <v>15</v>
      </c>
      <c r="E311" s="7" t="s">
        <v>389</v>
      </c>
    </row>
    <row r="312" spans="1:5" s="9" customFormat="1" ht="16.5" x14ac:dyDescent="0.25">
      <c r="A312" s="7" t="s">
        <v>6</v>
      </c>
      <c r="B312" s="7">
        <v>7</v>
      </c>
      <c r="C312" s="8" t="s">
        <v>390</v>
      </c>
      <c r="D312" s="8">
        <v>50</v>
      </c>
      <c r="E312" s="7"/>
    </row>
    <row r="313" spans="1:5" s="9" customFormat="1" ht="16.5" x14ac:dyDescent="0.25">
      <c r="A313" s="7" t="s">
        <v>6</v>
      </c>
      <c r="B313" s="10">
        <v>4</v>
      </c>
      <c r="C313" s="11" t="s">
        <v>391</v>
      </c>
      <c r="D313" s="11">
        <v>53</v>
      </c>
      <c r="E313" s="7"/>
    </row>
    <row r="314" spans="1:5" s="9" customFormat="1" ht="16.5" x14ac:dyDescent="0.25">
      <c r="A314" s="7" t="s">
        <v>6</v>
      </c>
      <c r="B314" s="7">
        <v>7</v>
      </c>
      <c r="C314" s="8" t="s">
        <v>392</v>
      </c>
      <c r="D314" s="8">
        <v>24</v>
      </c>
      <c r="E314" s="7"/>
    </row>
    <row r="315" spans="1:5" s="9" customFormat="1" ht="33" x14ac:dyDescent="0.25">
      <c r="A315" s="7" t="s">
        <v>6</v>
      </c>
      <c r="B315" s="7">
        <v>7</v>
      </c>
      <c r="C315" s="8" t="s">
        <v>393</v>
      </c>
      <c r="D315" s="8">
        <v>56</v>
      </c>
      <c r="E315" s="7" t="s">
        <v>394</v>
      </c>
    </row>
    <row r="316" spans="1:5" s="9" customFormat="1" ht="16.5" x14ac:dyDescent="0.25">
      <c r="A316" s="7" t="s">
        <v>6</v>
      </c>
      <c r="B316" s="10">
        <v>4</v>
      </c>
      <c r="C316" s="8" t="s">
        <v>395</v>
      </c>
      <c r="D316" s="8">
        <v>28</v>
      </c>
      <c r="E316" s="7"/>
    </row>
    <row r="317" spans="1:5" s="9" customFormat="1" ht="16.5" x14ac:dyDescent="0.25">
      <c r="A317" s="7" t="s">
        <v>6</v>
      </c>
      <c r="B317" s="10">
        <v>4</v>
      </c>
      <c r="C317" s="8" t="s">
        <v>396</v>
      </c>
      <c r="D317" s="8">
        <v>102</v>
      </c>
      <c r="E317" s="7"/>
    </row>
    <row r="318" spans="1:5" s="9" customFormat="1" ht="16.5" x14ac:dyDescent="0.25">
      <c r="A318" s="7" t="s">
        <v>6</v>
      </c>
      <c r="B318" s="7">
        <v>7</v>
      </c>
      <c r="C318" s="8" t="s">
        <v>397</v>
      </c>
      <c r="D318" s="8">
        <v>153</v>
      </c>
      <c r="E318" s="7"/>
    </row>
    <row r="319" spans="1:5" s="9" customFormat="1" ht="16.5" x14ac:dyDescent="0.25">
      <c r="A319" s="7" t="s">
        <v>6</v>
      </c>
      <c r="B319" s="10">
        <v>4</v>
      </c>
      <c r="C319" s="11" t="s">
        <v>398</v>
      </c>
      <c r="D319" s="11">
        <v>74</v>
      </c>
      <c r="E319" s="7" t="s">
        <v>399</v>
      </c>
    </row>
    <row r="320" spans="1:5" s="9" customFormat="1" ht="16.5" x14ac:dyDescent="0.25">
      <c r="A320" s="7" t="s">
        <v>6</v>
      </c>
      <c r="B320" s="10">
        <v>4</v>
      </c>
      <c r="C320" s="8" t="s">
        <v>400</v>
      </c>
      <c r="D320" s="8">
        <v>15</v>
      </c>
      <c r="E320" s="7"/>
    </row>
    <row r="321" spans="1:5" s="9" customFormat="1" ht="16.5" x14ac:dyDescent="0.25">
      <c r="A321" s="7" t="s">
        <v>6</v>
      </c>
      <c r="B321" s="10">
        <v>4</v>
      </c>
      <c r="C321" s="8" t="s">
        <v>401</v>
      </c>
      <c r="D321" s="8">
        <v>40</v>
      </c>
      <c r="E321" s="7"/>
    </row>
    <row r="322" spans="1:5" s="9" customFormat="1" ht="16.5" x14ac:dyDescent="0.25">
      <c r="A322" s="7" t="s">
        <v>6</v>
      </c>
      <c r="B322" s="10">
        <v>4</v>
      </c>
      <c r="C322" s="8" t="s">
        <v>402</v>
      </c>
      <c r="D322" s="8">
        <v>36</v>
      </c>
      <c r="E322" s="7"/>
    </row>
    <row r="323" spans="1:5" s="9" customFormat="1" ht="16.5" x14ac:dyDescent="0.25">
      <c r="A323" s="7" t="s">
        <v>6</v>
      </c>
      <c r="B323" s="10">
        <v>7</v>
      </c>
      <c r="C323" s="11" t="s">
        <v>403</v>
      </c>
      <c r="D323" s="11">
        <v>30</v>
      </c>
      <c r="E323" s="7"/>
    </row>
    <row r="324" spans="1:5" s="9" customFormat="1" ht="16.5" x14ac:dyDescent="0.25">
      <c r="A324" s="7" t="s">
        <v>6</v>
      </c>
      <c r="B324" s="10">
        <v>4</v>
      </c>
      <c r="C324" s="8" t="s">
        <v>404</v>
      </c>
      <c r="D324" s="8">
        <v>125</v>
      </c>
      <c r="E324" s="7"/>
    </row>
    <row r="325" spans="1:5" s="9" customFormat="1" ht="33" x14ac:dyDescent="0.25">
      <c r="A325" s="7" t="s">
        <v>6</v>
      </c>
      <c r="B325" s="7" t="s">
        <v>7</v>
      </c>
      <c r="C325" s="11" t="s">
        <v>405</v>
      </c>
      <c r="D325" s="11">
        <v>200</v>
      </c>
      <c r="E325" s="7" t="s">
        <v>406</v>
      </c>
    </row>
    <row r="326" spans="1:5" s="9" customFormat="1" ht="49.5" x14ac:dyDescent="0.25">
      <c r="A326" s="7" t="s">
        <v>6</v>
      </c>
      <c r="B326" s="10">
        <v>4</v>
      </c>
      <c r="C326" s="8" t="s">
        <v>407</v>
      </c>
      <c r="D326" s="8">
        <v>66</v>
      </c>
      <c r="E326" s="7" t="s">
        <v>408</v>
      </c>
    </row>
    <row r="327" spans="1:5" s="9" customFormat="1" ht="33" x14ac:dyDescent="0.25">
      <c r="A327" s="7" t="s">
        <v>6</v>
      </c>
      <c r="B327" s="10">
        <v>4</v>
      </c>
      <c r="C327" s="8" t="s">
        <v>409</v>
      </c>
      <c r="D327" s="8">
        <v>57</v>
      </c>
      <c r="E327" s="7"/>
    </row>
    <row r="328" spans="1:5" s="9" customFormat="1" ht="33" x14ac:dyDescent="0.25">
      <c r="A328" s="7" t="s">
        <v>6</v>
      </c>
      <c r="B328" s="10">
        <v>4</v>
      </c>
      <c r="C328" s="8" t="s">
        <v>410</v>
      </c>
      <c r="D328" s="8">
        <v>50</v>
      </c>
      <c r="E328" s="7" t="s">
        <v>411</v>
      </c>
    </row>
    <row r="329" spans="1:5" s="9" customFormat="1" ht="16.5" x14ac:dyDescent="0.25">
      <c r="A329" s="7" t="s">
        <v>6</v>
      </c>
      <c r="B329" s="10">
        <v>4</v>
      </c>
      <c r="C329" s="11" t="s">
        <v>412</v>
      </c>
      <c r="D329" s="11">
        <v>48</v>
      </c>
      <c r="E329" s="7"/>
    </row>
    <row r="330" spans="1:5" s="9" customFormat="1" ht="16.5" x14ac:dyDescent="0.25">
      <c r="A330" s="7" t="s">
        <v>6</v>
      </c>
      <c r="B330" s="10">
        <v>4</v>
      </c>
      <c r="C330" s="8" t="s">
        <v>412</v>
      </c>
      <c r="D330" s="8">
        <v>48</v>
      </c>
      <c r="E330" s="7"/>
    </row>
    <row r="331" spans="1:5" s="9" customFormat="1" ht="16.5" x14ac:dyDescent="0.25">
      <c r="A331" s="7" t="s">
        <v>6</v>
      </c>
      <c r="B331" s="7">
        <v>7</v>
      </c>
      <c r="C331" s="8" t="s">
        <v>413</v>
      </c>
      <c r="D331" s="8">
        <v>69</v>
      </c>
      <c r="E331" s="7" t="s">
        <v>414</v>
      </c>
    </row>
    <row r="332" spans="1:5" s="9" customFormat="1" ht="49.5" x14ac:dyDescent="0.25">
      <c r="A332" s="7" t="s">
        <v>6</v>
      </c>
      <c r="B332" s="10">
        <v>4</v>
      </c>
      <c r="C332" s="8" t="s">
        <v>415</v>
      </c>
      <c r="D332" s="8">
        <v>9</v>
      </c>
      <c r="E332" s="7" t="s">
        <v>416</v>
      </c>
    </row>
    <row r="333" spans="1:5" s="9" customFormat="1" ht="16.5" x14ac:dyDescent="0.25">
      <c r="A333" s="7" t="s">
        <v>6</v>
      </c>
      <c r="B333" s="10">
        <v>4</v>
      </c>
      <c r="C333" s="11" t="s">
        <v>417</v>
      </c>
      <c r="D333" s="11">
        <v>155</v>
      </c>
      <c r="E333" s="7"/>
    </row>
    <row r="334" spans="1:5" s="9" customFormat="1" ht="16.5" x14ac:dyDescent="0.25">
      <c r="A334" s="7" t="s">
        <v>6</v>
      </c>
      <c r="B334" s="10">
        <v>4</v>
      </c>
      <c r="C334" s="8" t="s">
        <v>418</v>
      </c>
      <c r="D334" s="8">
        <v>99</v>
      </c>
      <c r="E334" s="7"/>
    </row>
    <row r="335" spans="1:5" s="9" customFormat="1" ht="16.5" x14ac:dyDescent="0.25">
      <c r="A335" s="7" t="s">
        <v>6</v>
      </c>
      <c r="B335" s="10">
        <v>4</v>
      </c>
      <c r="C335" s="8" t="s">
        <v>419</v>
      </c>
      <c r="D335" s="8">
        <v>101</v>
      </c>
      <c r="E335" s="7"/>
    </row>
    <row r="336" spans="1:5" s="9" customFormat="1" ht="33" x14ac:dyDescent="0.25">
      <c r="A336" s="7" t="s">
        <v>6</v>
      </c>
      <c r="B336" s="10">
        <v>4</v>
      </c>
      <c r="C336" s="8" t="s">
        <v>420</v>
      </c>
      <c r="D336" s="8">
        <v>80</v>
      </c>
      <c r="E336" s="7" t="s">
        <v>421</v>
      </c>
    </row>
    <row r="337" spans="1:5" s="9" customFormat="1" ht="16.5" x14ac:dyDescent="0.25">
      <c r="A337" s="7" t="s">
        <v>6</v>
      </c>
      <c r="B337" s="10">
        <v>4</v>
      </c>
      <c r="C337" s="11" t="s">
        <v>422</v>
      </c>
      <c r="D337" s="11">
        <v>12</v>
      </c>
      <c r="E337" s="7"/>
    </row>
    <row r="338" spans="1:5" s="9" customFormat="1" ht="33" x14ac:dyDescent="0.25">
      <c r="A338" s="7" t="s">
        <v>6</v>
      </c>
      <c r="B338" s="10">
        <v>4</v>
      </c>
      <c r="C338" s="8" t="s">
        <v>423</v>
      </c>
      <c r="D338" s="8">
        <v>15</v>
      </c>
      <c r="E338" s="7" t="s">
        <v>424</v>
      </c>
    </row>
    <row r="339" spans="1:5" s="9" customFormat="1" ht="16.5" x14ac:dyDescent="0.25">
      <c r="A339" s="7" t="s">
        <v>6</v>
      </c>
      <c r="B339" s="7">
        <v>7</v>
      </c>
      <c r="C339" s="8" t="s">
        <v>425</v>
      </c>
      <c r="D339" s="8">
        <v>117</v>
      </c>
      <c r="E339" s="7"/>
    </row>
    <row r="340" spans="1:5" s="9" customFormat="1" ht="16.5" x14ac:dyDescent="0.25">
      <c r="A340" s="7" t="s">
        <v>6</v>
      </c>
      <c r="B340" s="7">
        <v>7</v>
      </c>
      <c r="C340" s="8" t="s">
        <v>425</v>
      </c>
      <c r="D340" s="8">
        <v>117</v>
      </c>
      <c r="E340" s="7"/>
    </row>
    <row r="341" spans="1:5" s="9" customFormat="1" ht="16.5" x14ac:dyDescent="0.25">
      <c r="A341" s="7" t="s">
        <v>6</v>
      </c>
      <c r="B341" s="7">
        <v>7</v>
      </c>
      <c r="C341" s="11" t="s">
        <v>425</v>
      </c>
      <c r="D341" s="11">
        <v>117</v>
      </c>
      <c r="E341" s="7"/>
    </row>
    <row r="342" spans="1:5" s="9" customFormat="1" ht="16.5" x14ac:dyDescent="0.25">
      <c r="A342" s="7" t="s">
        <v>6</v>
      </c>
      <c r="B342" s="7">
        <v>7</v>
      </c>
      <c r="C342" s="8" t="s">
        <v>425</v>
      </c>
      <c r="D342" s="8">
        <v>117</v>
      </c>
      <c r="E342" s="7"/>
    </row>
    <row r="343" spans="1:5" s="9" customFormat="1" ht="16.5" x14ac:dyDescent="0.25">
      <c r="A343" s="7" t="s">
        <v>6</v>
      </c>
      <c r="B343" s="10">
        <v>4</v>
      </c>
      <c r="C343" s="8" t="s">
        <v>426</v>
      </c>
      <c r="D343" s="8">
        <v>16</v>
      </c>
      <c r="E343" s="7"/>
    </row>
    <row r="344" spans="1:5" s="9" customFormat="1" ht="16.5" x14ac:dyDescent="0.25">
      <c r="A344" s="7" t="s">
        <v>6</v>
      </c>
      <c r="B344" s="10">
        <v>4</v>
      </c>
      <c r="C344" s="8" t="s">
        <v>426</v>
      </c>
      <c r="D344" s="8">
        <v>14</v>
      </c>
      <c r="E344" s="7"/>
    </row>
    <row r="345" spans="1:5" s="9" customFormat="1" ht="33" x14ac:dyDescent="0.25">
      <c r="A345" s="7" t="s">
        <v>6</v>
      </c>
      <c r="B345" s="10">
        <v>4</v>
      </c>
      <c r="C345" s="11" t="s">
        <v>427</v>
      </c>
      <c r="D345" s="11">
        <v>50</v>
      </c>
      <c r="E345" s="7"/>
    </row>
    <row r="346" spans="1:5" s="9" customFormat="1" ht="16.5" x14ac:dyDescent="0.25">
      <c r="A346" s="7" t="s">
        <v>6</v>
      </c>
      <c r="B346" s="10">
        <v>4</v>
      </c>
      <c r="C346" s="8" t="s">
        <v>428</v>
      </c>
      <c r="D346" s="8">
        <v>16</v>
      </c>
      <c r="E346" s="7"/>
    </row>
    <row r="347" spans="1:5" s="9" customFormat="1" ht="16.5" x14ac:dyDescent="0.25">
      <c r="A347" s="7" t="s">
        <v>6</v>
      </c>
      <c r="B347" s="10">
        <v>4</v>
      </c>
      <c r="C347" s="8" t="s">
        <v>429</v>
      </c>
      <c r="D347" s="8">
        <v>118</v>
      </c>
      <c r="E347" s="7"/>
    </row>
    <row r="348" spans="1:5" s="9" customFormat="1" ht="16.5" x14ac:dyDescent="0.25">
      <c r="A348" s="7" t="s">
        <v>6</v>
      </c>
      <c r="B348" s="10">
        <v>4</v>
      </c>
      <c r="C348" s="8" t="s">
        <v>430</v>
      </c>
      <c r="D348" s="8">
        <v>50</v>
      </c>
      <c r="E348" s="7"/>
    </row>
    <row r="349" spans="1:5" s="9" customFormat="1" ht="33" x14ac:dyDescent="0.25">
      <c r="A349" s="7" t="s">
        <v>6</v>
      </c>
      <c r="B349" s="7">
        <v>7</v>
      </c>
      <c r="C349" s="11" t="s">
        <v>431</v>
      </c>
      <c r="D349" s="11">
        <v>60</v>
      </c>
      <c r="E349" s="7" t="s">
        <v>432</v>
      </c>
    </row>
    <row r="350" spans="1:5" s="9" customFormat="1" ht="16.5" x14ac:dyDescent="0.25">
      <c r="A350" s="7" t="s">
        <v>6</v>
      </c>
      <c r="B350" s="7">
        <v>7</v>
      </c>
      <c r="C350" s="8" t="s">
        <v>117</v>
      </c>
      <c r="D350" s="8">
        <v>74</v>
      </c>
      <c r="E350" s="7"/>
    </row>
    <row r="351" spans="1:5" s="9" customFormat="1" ht="33" x14ac:dyDescent="0.25">
      <c r="A351" s="7" t="s">
        <v>6</v>
      </c>
      <c r="B351" s="10">
        <v>4</v>
      </c>
      <c r="C351" s="8" t="s">
        <v>433</v>
      </c>
      <c r="D351" s="8">
        <v>103</v>
      </c>
      <c r="E351" s="7"/>
    </row>
    <row r="352" spans="1:5" s="9" customFormat="1" ht="16.5" x14ac:dyDescent="0.25">
      <c r="A352" s="7" t="s">
        <v>6</v>
      </c>
      <c r="B352" s="7">
        <v>7</v>
      </c>
      <c r="C352" s="8" t="s">
        <v>434</v>
      </c>
      <c r="D352" s="8">
        <v>100</v>
      </c>
      <c r="E352" s="7"/>
    </row>
    <row r="353" spans="1:5" s="9" customFormat="1" ht="16.5" x14ac:dyDescent="0.25">
      <c r="A353" s="7" t="s">
        <v>6</v>
      </c>
      <c r="B353" s="10">
        <v>3</v>
      </c>
      <c r="C353" s="11" t="s">
        <v>435</v>
      </c>
      <c r="D353" s="11">
        <v>18</v>
      </c>
      <c r="E353" s="7"/>
    </row>
    <row r="354" spans="1:5" s="9" customFormat="1" ht="49.5" x14ac:dyDescent="0.25">
      <c r="A354" s="7" t="s">
        <v>6</v>
      </c>
      <c r="B354" s="10">
        <v>4</v>
      </c>
      <c r="C354" s="8" t="s">
        <v>436</v>
      </c>
      <c r="D354" s="8">
        <v>15</v>
      </c>
      <c r="E354" s="7" t="s">
        <v>437</v>
      </c>
    </row>
    <row r="355" spans="1:5" s="9" customFormat="1" ht="33" x14ac:dyDescent="0.25">
      <c r="A355" s="7" t="s">
        <v>6</v>
      </c>
      <c r="B355" s="10">
        <v>4</v>
      </c>
      <c r="C355" s="8" t="s">
        <v>438</v>
      </c>
      <c r="D355" s="8">
        <v>2</v>
      </c>
      <c r="E355" s="7"/>
    </row>
    <row r="356" spans="1:5" s="9" customFormat="1" ht="16.5" x14ac:dyDescent="0.25">
      <c r="A356" s="7" t="s">
        <v>6</v>
      </c>
      <c r="B356" s="7">
        <v>3</v>
      </c>
      <c r="C356" s="8" t="s">
        <v>439</v>
      </c>
      <c r="D356" s="8">
        <v>44</v>
      </c>
      <c r="E356" s="7"/>
    </row>
    <row r="357" spans="1:5" s="9" customFormat="1" ht="16.5" x14ac:dyDescent="0.25">
      <c r="A357" s="7" t="s">
        <v>6</v>
      </c>
      <c r="B357" s="7">
        <v>7</v>
      </c>
      <c r="C357" s="11" t="s">
        <v>117</v>
      </c>
      <c r="D357" s="11">
        <v>69</v>
      </c>
      <c r="E357" s="7" t="s">
        <v>440</v>
      </c>
    </row>
    <row r="358" spans="1:5" s="9" customFormat="1" ht="16.5" x14ac:dyDescent="0.25">
      <c r="A358" s="7" t="s">
        <v>6</v>
      </c>
      <c r="B358" s="10">
        <v>4</v>
      </c>
      <c r="C358" s="8" t="s">
        <v>441</v>
      </c>
      <c r="D358" s="8">
        <v>180</v>
      </c>
      <c r="E358" s="7" t="s">
        <v>442</v>
      </c>
    </row>
    <row r="359" spans="1:5" s="9" customFormat="1" ht="16.5" x14ac:dyDescent="0.25">
      <c r="A359" s="7" t="s">
        <v>6</v>
      </c>
      <c r="B359" s="10">
        <v>4</v>
      </c>
      <c r="C359" s="8" t="s">
        <v>443</v>
      </c>
      <c r="D359" s="8">
        <v>104</v>
      </c>
      <c r="E359" s="7"/>
    </row>
    <row r="360" spans="1:5" s="9" customFormat="1" ht="16.5" x14ac:dyDescent="0.25">
      <c r="A360" s="7" t="s">
        <v>6</v>
      </c>
      <c r="B360" s="10">
        <v>4</v>
      </c>
      <c r="C360" s="8" t="s">
        <v>444</v>
      </c>
      <c r="D360" s="8">
        <v>54</v>
      </c>
      <c r="E360" s="7"/>
    </row>
    <row r="361" spans="1:5" s="9" customFormat="1" ht="16.5" x14ac:dyDescent="0.25">
      <c r="A361" s="7" t="s">
        <v>6</v>
      </c>
      <c r="B361" s="10">
        <v>4</v>
      </c>
      <c r="C361" s="11" t="s">
        <v>445</v>
      </c>
      <c r="D361" s="11">
        <v>75</v>
      </c>
      <c r="E361" s="7"/>
    </row>
    <row r="362" spans="1:5" s="9" customFormat="1" ht="16.5" x14ac:dyDescent="0.25">
      <c r="A362" s="7" t="s">
        <v>6</v>
      </c>
      <c r="B362" s="10">
        <v>4</v>
      </c>
      <c r="C362" s="8" t="s">
        <v>446</v>
      </c>
      <c r="D362" s="8">
        <v>10</v>
      </c>
      <c r="E362" s="7"/>
    </row>
    <row r="363" spans="1:5" s="9" customFormat="1" ht="16.5" x14ac:dyDescent="0.25">
      <c r="A363" s="7" t="s">
        <v>6</v>
      </c>
      <c r="B363" s="10">
        <v>4</v>
      </c>
      <c r="C363" s="8" t="s">
        <v>447</v>
      </c>
      <c r="D363" s="8">
        <v>13</v>
      </c>
      <c r="E363" s="7"/>
    </row>
    <row r="364" spans="1:5" s="9" customFormat="1" ht="49.5" x14ac:dyDescent="0.25">
      <c r="A364" s="7" t="s">
        <v>6</v>
      </c>
      <c r="B364" s="10">
        <v>4</v>
      </c>
      <c r="C364" s="8" t="s">
        <v>448</v>
      </c>
      <c r="D364" s="8">
        <v>10</v>
      </c>
      <c r="E364" s="7" t="s">
        <v>449</v>
      </c>
    </row>
    <row r="365" spans="1:5" s="9" customFormat="1" ht="49.5" x14ac:dyDescent="0.25">
      <c r="A365" s="7" t="s">
        <v>6</v>
      </c>
      <c r="B365" s="10">
        <v>4</v>
      </c>
      <c r="C365" s="11" t="s">
        <v>450</v>
      </c>
      <c r="D365" s="11">
        <v>30</v>
      </c>
      <c r="E365" s="7" t="s">
        <v>451</v>
      </c>
    </row>
    <row r="366" spans="1:5" s="9" customFormat="1" ht="33" x14ac:dyDescent="0.25">
      <c r="A366" s="7" t="s">
        <v>6</v>
      </c>
      <c r="B366" s="10">
        <v>4</v>
      </c>
      <c r="C366" s="8" t="s">
        <v>452</v>
      </c>
      <c r="D366" s="8">
        <v>7</v>
      </c>
      <c r="E366" s="7" t="s">
        <v>453</v>
      </c>
    </row>
    <row r="367" spans="1:5" s="9" customFormat="1" ht="33" x14ac:dyDescent="0.25">
      <c r="A367" s="7" t="s">
        <v>6</v>
      </c>
      <c r="B367" s="10">
        <v>4</v>
      </c>
      <c r="C367" s="8" t="s">
        <v>454</v>
      </c>
      <c r="D367" s="8">
        <v>7</v>
      </c>
      <c r="E367" s="7" t="s">
        <v>455</v>
      </c>
    </row>
    <row r="368" spans="1:5" s="9" customFormat="1" ht="16.5" x14ac:dyDescent="0.25">
      <c r="A368" s="7" t="s">
        <v>6</v>
      </c>
      <c r="B368" s="10">
        <v>4</v>
      </c>
      <c r="C368" s="8" t="s">
        <v>456</v>
      </c>
      <c r="D368" s="8">
        <v>56</v>
      </c>
      <c r="E368" s="7"/>
    </row>
    <row r="369" spans="1:5" s="9" customFormat="1" ht="16.5" x14ac:dyDescent="0.25">
      <c r="A369" s="7" t="s">
        <v>6</v>
      </c>
      <c r="B369" s="10">
        <v>7</v>
      </c>
      <c r="C369" s="11" t="s">
        <v>457</v>
      </c>
      <c r="D369" s="11">
        <v>23</v>
      </c>
      <c r="E369" s="7" t="s">
        <v>458</v>
      </c>
    </row>
    <row r="370" spans="1:5" s="9" customFormat="1" ht="16.5" x14ac:dyDescent="0.25">
      <c r="A370" s="7" t="s">
        <v>6</v>
      </c>
      <c r="B370" s="10">
        <v>4</v>
      </c>
      <c r="C370" s="8" t="s">
        <v>459</v>
      </c>
      <c r="D370" s="8">
        <v>17</v>
      </c>
      <c r="E370" s="7" t="s">
        <v>460</v>
      </c>
    </row>
    <row r="371" spans="1:5" s="9" customFormat="1" ht="16.5" x14ac:dyDescent="0.25">
      <c r="A371" s="7" t="s">
        <v>6</v>
      </c>
      <c r="B371" s="10">
        <v>4</v>
      </c>
      <c r="C371" s="8" t="s">
        <v>461</v>
      </c>
      <c r="D371" s="8">
        <v>59</v>
      </c>
      <c r="E371" s="7"/>
    </row>
    <row r="372" spans="1:5" s="9" customFormat="1" ht="16.5" x14ac:dyDescent="0.25">
      <c r="A372" s="7" t="s">
        <v>6</v>
      </c>
      <c r="B372" s="10">
        <v>4</v>
      </c>
      <c r="C372" s="8" t="s">
        <v>462</v>
      </c>
      <c r="D372" s="8">
        <v>45</v>
      </c>
      <c r="E372" s="7"/>
    </row>
    <row r="373" spans="1:5" s="9" customFormat="1" ht="16.5" x14ac:dyDescent="0.25">
      <c r="A373" s="7" t="s">
        <v>6</v>
      </c>
      <c r="B373" s="10">
        <v>4</v>
      </c>
      <c r="C373" s="11" t="s">
        <v>463</v>
      </c>
      <c r="D373" s="11">
        <v>143</v>
      </c>
      <c r="E373" s="7"/>
    </row>
    <row r="374" spans="1:5" s="9" customFormat="1" ht="49.5" x14ac:dyDescent="0.25">
      <c r="A374" s="7" t="s">
        <v>6</v>
      </c>
      <c r="B374" s="10">
        <v>4</v>
      </c>
      <c r="C374" s="8" t="s">
        <v>464</v>
      </c>
      <c r="D374" s="8">
        <v>244</v>
      </c>
      <c r="E374" s="7"/>
    </row>
    <row r="375" spans="1:5" s="9" customFormat="1" ht="16.5" x14ac:dyDescent="0.25">
      <c r="A375" s="7" t="s">
        <v>6</v>
      </c>
      <c r="B375" s="10">
        <v>4</v>
      </c>
      <c r="C375" s="8" t="s">
        <v>465</v>
      </c>
      <c r="D375" s="8">
        <v>81</v>
      </c>
      <c r="E375" s="7"/>
    </row>
    <row r="376" spans="1:5" s="9" customFormat="1" ht="16.5" x14ac:dyDescent="0.25">
      <c r="A376" s="7" t="s">
        <v>6</v>
      </c>
      <c r="B376" s="10">
        <v>4</v>
      </c>
      <c r="C376" s="11" t="s">
        <v>466</v>
      </c>
      <c r="D376" s="11">
        <v>101</v>
      </c>
      <c r="E376" s="7"/>
    </row>
    <row r="377" spans="1:5" s="9" customFormat="1" ht="49.5" x14ac:dyDescent="0.25">
      <c r="A377" s="7" t="s">
        <v>6</v>
      </c>
      <c r="B377" s="10">
        <v>4</v>
      </c>
      <c r="C377" s="8" t="s">
        <v>467</v>
      </c>
      <c r="D377" s="8">
        <v>4</v>
      </c>
      <c r="E377" s="7" t="s">
        <v>468</v>
      </c>
    </row>
    <row r="378" spans="1:5" s="9" customFormat="1" ht="49.5" x14ac:dyDescent="0.25">
      <c r="A378" s="7" t="s">
        <v>6</v>
      </c>
      <c r="B378" s="10">
        <v>4</v>
      </c>
      <c r="C378" s="8" t="s">
        <v>469</v>
      </c>
      <c r="D378" s="8">
        <v>72</v>
      </c>
      <c r="E378" s="7" t="s">
        <v>470</v>
      </c>
    </row>
    <row r="379" spans="1:5" s="9" customFormat="1" ht="33" x14ac:dyDescent="0.25">
      <c r="A379" s="7" t="s">
        <v>6</v>
      </c>
      <c r="B379" s="10">
        <v>4</v>
      </c>
      <c r="C379" s="11" t="s">
        <v>471</v>
      </c>
      <c r="D379" s="11">
        <v>5</v>
      </c>
      <c r="E379" s="7" t="s">
        <v>472</v>
      </c>
    </row>
    <row r="380" spans="1:5" s="9" customFormat="1" ht="49.5" x14ac:dyDescent="0.25">
      <c r="A380" s="7" t="s">
        <v>6</v>
      </c>
      <c r="B380" s="10" t="s">
        <v>113</v>
      </c>
      <c r="C380" s="8" t="s">
        <v>473</v>
      </c>
      <c r="D380" s="8">
        <v>87</v>
      </c>
      <c r="E380" s="7" t="s">
        <v>474</v>
      </c>
    </row>
    <row r="381" spans="1:5" s="9" customFormat="1" ht="16.5" x14ac:dyDescent="0.25">
      <c r="A381" s="7" t="s">
        <v>6</v>
      </c>
      <c r="B381" s="7" t="s">
        <v>475</v>
      </c>
      <c r="C381" s="8" t="s">
        <v>476</v>
      </c>
      <c r="D381" s="8">
        <v>89</v>
      </c>
      <c r="E381" s="7"/>
    </row>
    <row r="382" spans="1:5" s="9" customFormat="1" ht="16.5" x14ac:dyDescent="0.25">
      <c r="A382" s="7" t="s">
        <v>6</v>
      </c>
      <c r="B382" s="7">
        <v>4</v>
      </c>
      <c r="C382" s="8" t="s">
        <v>477</v>
      </c>
      <c r="D382" s="8">
        <v>83</v>
      </c>
      <c r="E382" s="7"/>
    </row>
    <row r="383" spans="1:5" s="9" customFormat="1" ht="33" x14ac:dyDescent="0.25">
      <c r="A383" s="7" t="s">
        <v>6</v>
      </c>
      <c r="B383" s="10">
        <v>4</v>
      </c>
      <c r="C383" s="11" t="s">
        <v>478</v>
      </c>
      <c r="D383" s="11">
        <v>163</v>
      </c>
      <c r="E383" s="7" t="s">
        <v>479</v>
      </c>
    </row>
    <row r="384" spans="1:5" s="9" customFormat="1" ht="33" x14ac:dyDescent="0.25">
      <c r="A384" s="7" t="s">
        <v>6</v>
      </c>
      <c r="B384" s="10" t="s">
        <v>113</v>
      </c>
      <c r="C384" s="8" t="s">
        <v>480</v>
      </c>
      <c r="D384" s="8">
        <v>160</v>
      </c>
      <c r="E384" s="7" t="s">
        <v>481</v>
      </c>
    </row>
    <row r="385" spans="1:5" s="9" customFormat="1" ht="16.5" x14ac:dyDescent="0.25">
      <c r="A385" s="7" t="s">
        <v>6</v>
      </c>
      <c r="B385" s="10">
        <v>4</v>
      </c>
      <c r="C385" s="8" t="s">
        <v>482</v>
      </c>
      <c r="D385" s="8">
        <v>15</v>
      </c>
      <c r="E385" s="7"/>
    </row>
    <row r="386" spans="1:5" s="9" customFormat="1" ht="33" x14ac:dyDescent="0.25">
      <c r="A386" s="7" t="s">
        <v>6</v>
      </c>
      <c r="B386" s="10">
        <v>7</v>
      </c>
      <c r="C386" s="11" t="s">
        <v>483</v>
      </c>
      <c r="D386" s="11">
        <v>75</v>
      </c>
      <c r="E386" s="7" t="s">
        <v>484</v>
      </c>
    </row>
    <row r="387" spans="1:5" s="9" customFormat="1" ht="49.5" x14ac:dyDescent="0.25">
      <c r="A387" s="7" t="s">
        <v>6</v>
      </c>
      <c r="B387" s="10">
        <v>4</v>
      </c>
      <c r="C387" s="8" t="s">
        <v>485</v>
      </c>
      <c r="D387" s="8">
        <v>21</v>
      </c>
      <c r="E387" s="7" t="s">
        <v>486</v>
      </c>
    </row>
    <row r="388" spans="1:5" s="9" customFormat="1" ht="82.5" x14ac:dyDescent="0.25">
      <c r="A388" s="7" t="s">
        <v>6</v>
      </c>
      <c r="B388" s="10">
        <v>4</v>
      </c>
      <c r="C388" s="8" t="s">
        <v>487</v>
      </c>
      <c r="D388" s="8">
        <v>55</v>
      </c>
      <c r="E388" s="7" t="s">
        <v>488</v>
      </c>
    </row>
    <row r="389" spans="1:5" s="9" customFormat="1" ht="16.5" x14ac:dyDescent="0.25">
      <c r="A389" s="7" t="s">
        <v>6</v>
      </c>
      <c r="B389" s="7">
        <v>3</v>
      </c>
      <c r="C389" s="8" t="s">
        <v>489</v>
      </c>
      <c r="D389" s="8">
        <v>112</v>
      </c>
      <c r="E389" s="7" t="s">
        <v>490</v>
      </c>
    </row>
    <row r="390" spans="1:5" s="9" customFormat="1" ht="16.5" x14ac:dyDescent="0.25">
      <c r="A390" s="7" t="s">
        <v>6</v>
      </c>
      <c r="B390" s="10">
        <v>4</v>
      </c>
      <c r="C390" s="11" t="s">
        <v>491</v>
      </c>
      <c r="D390" s="11">
        <v>24</v>
      </c>
      <c r="E390" s="7" t="s">
        <v>492</v>
      </c>
    </row>
    <row r="391" spans="1:5" s="9" customFormat="1" ht="16.5" x14ac:dyDescent="0.25">
      <c r="A391" s="7" t="s">
        <v>6</v>
      </c>
      <c r="B391" s="10">
        <v>4</v>
      </c>
      <c r="C391" s="8" t="s">
        <v>493</v>
      </c>
      <c r="D391" s="8">
        <v>23</v>
      </c>
      <c r="E391" s="7"/>
    </row>
    <row r="392" spans="1:5" s="9" customFormat="1" ht="16.5" x14ac:dyDescent="0.25">
      <c r="A392" s="7" t="s">
        <v>6</v>
      </c>
      <c r="B392" s="7">
        <v>4</v>
      </c>
      <c r="C392" s="8" t="s">
        <v>494</v>
      </c>
      <c r="D392" s="8">
        <v>77</v>
      </c>
      <c r="E392" s="7"/>
    </row>
    <row r="393" spans="1:5" s="9" customFormat="1" ht="16.5" x14ac:dyDescent="0.25">
      <c r="A393" s="7" t="s">
        <v>6</v>
      </c>
      <c r="B393" s="7">
        <v>7</v>
      </c>
      <c r="C393" s="8" t="s">
        <v>117</v>
      </c>
      <c r="D393" s="8">
        <v>100</v>
      </c>
      <c r="E393" s="7"/>
    </row>
    <row r="394" spans="1:5" s="9" customFormat="1" ht="16.5" x14ac:dyDescent="0.25">
      <c r="A394" s="7" t="s">
        <v>6</v>
      </c>
      <c r="B394" s="10">
        <v>7</v>
      </c>
      <c r="C394" s="11" t="s">
        <v>117</v>
      </c>
      <c r="D394" s="11">
        <v>100</v>
      </c>
      <c r="E394" s="7"/>
    </row>
    <row r="395" spans="1:5" s="9" customFormat="1" ht="16.5" x14ac:dyDescent="0.25">
      <c r="A395" s="7" t="s">
        <v>6</v>
      </c>
      <c r="B395" s="10">
        <v>4</v>
      </c>
      <c r="C395" s="8" t="s">
        <v>495</v>
      </c>
      <c r="D395" s="8">
        <v>75</v>
      </c>
      <c r="E395" s="7"/>
    </row>
    <row r="396" spans="1:5" s="9" customFormat="1" ht="16.5" x14ac:dyDescent="0.25">
      <c r="A396" s="7" t="s">
        <v>6</v>
      </c>
      <c r="B396" s="10">
        <v>4</v>
      </c>
      <c r="C396" s="8" t="s">
        <v>445</v>
      </c>
      <c r="D396" s="8">
        <v>58</v>
      </c>
      <c r="E396" s="7"/>
    </row>
    <row r="397" spans="1:5" s="9" customFormat="1" ht="16.5" x14ac:dyDescent="0.25">
      <c r="A397" s="7" t="s">
        <v>6</v>
      </c>
      <c r="B397" s="10">
        <v>4</v>
      </c>
      <c r="C397" s="8" t="s">
        <v>445</v>
      </c>
      <c r="D397" s="8">
        <v>72</v>
      </c>
      <c r="E397" s="7"/>
    </row>
    <row r="398" spans="1:5" s="9" customFormat="1" ht="16.5" x14ac:dyDescent="0.25">
      <c r="A398" s="7" t="s">
        <v>6</v>
      </c>
      <c r="B398" s="7">
        <v>7</v>
      </c>
      <c r="C398" s="8" t="s">
        <v>496</v>
      </c>
      <c r="D398" s="8">
        <v>17</v>
      </c>
      <c r="E398" s="7"/>
    </row>
    <row r="399" spans="1:5" s="9" customFormat="1" ht="16.5" x14ac:dyDescent="0.25">
      <c r="A399" s="7" t="s">
        <v>6</v>
      </c>
      <c r="B399" s="7">
        <v>7</v>
      </c>
      <c r="C399" s="8" t="s">
        <v>497</v>
      </c>
      <c r="D399" s="8">
        <v>18</v>
      </c>
      <c r="E399" s="7"/>
    </row>
    <row r="400" spans="1:5" s="9" customFormat="1" ht="16.5" x14ac:dyDescent="0.25">
      <c r="A400" s="7" t="s">
        <v>6</v>
      </c>
      <c r="B400" s="10">
        <v>4</v>
      </c>
      <c r="C400" s="8" t="s">
        <v>498</v>
      </c>
      <c r="D400" s="8">
        <v>13</v>
      </c>
      <c r="E400" s="7"/>
    </row>
    <row r="401" spans="1:5" s="9" customFormat="1" ht="33" x14ac:dyDescent="0.25">
      <c r="A401" s="7" t="s">
        <v>6</v>
      </c>
      <c r="B401" s="10">
        <v>4</v>
      </c>
      <c r="C401" s="11" t="s">
        <v>499</v>
      </c>
      <c r="D401" s="11">
        <v>25</v>
      </c>
      <c r="E401" s="7"/>
    </row>
    <row r="402" spans="1:5" s="9" customFormat="1" ht="49.5" x14ac:dyDescent="0.25">
      <c r="A402" s="7" t="s">
        <v>6</v>
      </c>
      <c r="B402" s="10">
        <v>4</v>
      </c>
      <c r="C402" s="8" t="s">
        <v>500</v>
      </c>
      <c r="D402" s="8">
        <v>32</v>
      </c>
      <c r="E402" s="7" t="s">
        <v>501</v>
      </c>
    </row>
    <row r="403" spans="1:5" s="9" customFormat="1" ht="33" x14ac:dyDescent="0.25">
      <c r="A403" s="7" t="s">
        <v>6</v>
      </c>
      <c r="B403" s="7">
        <v>7</v>
      </c>
      <c r="C403" s="8" t="s">
        <v>502</v>
      </c>
      <c r="D403" s="8">
        <v>15</v>
      </c>
      <c r="E403" s="7" t="s">
        <v>503</v>
      </c>
    </row>
    <row r="404" spans="1:5" s="9" customFormat="1" ht="16.5" x14ac:dyDescent="0.25">
      <c r="A404" s="7" t="s">
        <v>6</v>
      </c>
      <c r="B404" s="10">
        <v>4</v>
      </c>
      <c r="C404" s="8" t="s">
        <v>504</v>
      </c>
      <c r="D404" s="8">
        <v>37</v>
      </c>
      <c r="E404" s="7"/>
    </row>
    <row r="405" spans="1:5" s="9" customFormat="1" ht="16.5" x14ac:dyDescent="0.25">
      <c r="A405" s="7" t="s">
        <v>6</v>
      </c>
      <c r="B405" s="10">
        <v>4</v>
      </c>
      <c r="C405" s="11" t="s">
        <v>504</v>
      </c>
      <c r="D405" s="11">
        <v>47</v>
      </c>
      <c r="E405" s="7"/>
    </row>
    <row r="406" spans="1:5" s="9" customFormat="1" ht="16.5" x14ac:dyDescent="0.25">
      <c r="A406" s="7" t="s">
        <v>6</v>
      </c>
      <c r="B406" s="10">
        <v>4</v>
      </c>
      <c r="C406" s="8" t="s">
        <v>504</v>
      </c>
      <c r="D406" s="8">
        <v>24</v>
      </c>
      <c r="E406" s="7"/>
    </row>
    <row r="407" spans="1:5" s="9" customFormat="1" ht="16.5" x14ac:dyDescent="0.25">
      <c r="A407" s="7" t="s">
        <v>6</v>
      </c>
      <c r="B407" s="10">
        <v>4</v>
      </c>
      <c r="C407" s="8" t="s">
        <v>504</v>
      </c>
      <c r="D407" s="8">
        <v>24</v>
      </c>
      <c r="E407" s="7"/>
    </row>
    <row r="408" spans="1:5" s="9" customFormat="1" ht="16.5" x14ac:dyDescent="0.25">
      <c r="A408" s="7" t="s">
        <v>6</v>
      </c>
      <c r="B408" s="10">
        <v>4</v>
      </c>
      <c r="C408" s="8" t="s">
        <v>504</v>
      </c>
      <c r="D408" s="8">
        <v>24</v>
      </c>
      <c r="E408" s="7"/>
    </row>
    <row r="409" spans="1:5" s="9" customFormat="1" ht="16.5" x14ac:dyDescent="0.25">
      <c r="A409" s="7" t="s">
        <v>6</v>
      </c>
      <c r="B409" s="10">
        <v>4</v>
      </c>
      <c r="C409" s="11" t="s">
        <v>504</v>
      </c>
      <c r="D409" s="11">
        <v>24</v>
      </c>
      <c r="E409" s="7"/>
    </row>
    <row r="410" spans="1:5" s="9" customFormat="1" ht="16.5" x14ac:dyDescent="0.25">
      <c r="A410" s="7" t="s">
        <v>6</v>
      </c>
      <c r="B410" s="10">
        <v>4</v>
      </c>
      <c r="C410" s="8" t="s">
        <v>504</v>
      </c>
      <c r="D410" s="8">
        <v>24</v>
      </c>
      <c r="E410" s="7"/>
    </row>
    <row r="411" spans="1:5" s="9" customFormat="1" ht="16.5" x14ac:dyDescent="0.25">
      <c r="A411" s="7" t="s">
        <v>6</v>
      </c>
      <c r="B411" s="10">
        <v>4</v>
      </c>
      <c r="C411" s="8" t="s">
        <v>504</v>
      </c>
      <c r="D411" s="8">
        <v>24</v>
      </c>
      <c r="E411" s="7"/>
    </row>
    <row r="412" spans="1:5" s="9" customFormat="1" ht="16.5" x14ac:dyDescent="0.25">
      <c r="A412" s="7" t="s">
        <v>6</v>
      </c>
      <c r="B412" s="10">
        <v>4</v>
      </c>
      <c r="C412" s="8" t="s">
        <v>504</v>
      </c>
      <c r="D412" s="8">
        <v>24</v>
      </c>
      <c r="E412" s="7"/>
    </row>
    <row r="413" spans="1:5" s="9" customFormat="1" ht="16.5" x14ac:dyDescent="0.25">
      <c r="A413" s="7" t="s">
        <v>6</v>
      </c>
      <c r="B413" s="10">
        <v>4</v>
      </c>
      <c r="C413" s="11" t="s">
        <v>504</v>
      </c>
      <c r="D413" s="11">
        <v>30</v>
      </c>
      <c r="E413" s="7"/>
    </row>
    <row r="414" spans="1:5" s="9" customFormat="1" ht="16.5" x14ac:dyDescent="0.25">
      <c r="A414" s="7" t="s">
        <v>6</v>
      </c>
      <c r="B414" s="10">
        <v>4</v>
      </c>
      <c r="C414" s="8" t="s">
        <v>504</v>
      </c>
      <c r="D414" s="8">
        <v>40</v>
      </c>
      <c r="E414" s="7"/>
    </row>
    <row r="415" spans="1:5" s="9" customFormat="1" ht="16.5" x14ac:dyDescent="0.25">
      <c r="A415" s="7" t="s">
        <v>6</v>
      </c>
      <c r="B415" s="10">
        <v>4</v>
      </c>
      <c r="C415" s="8" t="s">
        <v>504</v>
      </c>
      <c r="D415" s="8">
        <v>35</v>
      </c>
      <c r="E415" s="7"/>
    </row>
    <row r="416" spans="1:5" s="9" customFormat="1" ht="16.5" x14ac:dyDescent="0.25">
      <c r="A416" s="7" t="s">
        <v>6</v>
      </c>
      <c r="B416" s="10">
        <v>4</v>
      </c>
      <c r="C416" s="8" t="s">
        <v>504</v>
      </c>
      <c r="D416" s="8">
        <v>27</v>
      </c>
      <c r="E416" s="7"/>
    </row>
    <row r="417" spans="1:5" s="9" customFormat="1" ht="16.5" x14ac:dyDescent="0.25">
      <c r="A417" s="7" t="s">
        <v>6</v>
      </c>
      <c r="B417" s="10">
        <v>4</v>
      </c>
      <c r="C417" s="11" t="s">
        <v>504</v>
      </c>
      <c r="D417" s="11">
        <v>26</v>
      </c>
      <c r="E417" s="7"/>
    </row>
    <row r="418" spans="1:5" s="9" customFormat="1" ht="33" x14ac:dyDescent="0.25">
      <c r="A418" s="7" t="s">
        <v>6</v>
      </c>
      <c r="B418" s="10">
        <v>4</v>
      </c>
      <c r="C418" s="8" t="s">
        <v>505</v>
      </c>
      <c r="D418" s="8">
        <v>89</v>
      </c>
      <c r="E418" s="7" t="s">
        <v>506</v>
      </c>
    </row>
    <row r="419" spans="1:5" s="9" customFormat="1" ht="66" x14ac:dyDescent="0.25">
      <c r="A419" s="7" t="s">
        <v>6</v>
      </c>
      <c r="B419" s="10">
        <v>4</v>
      </c>
      <c r="C419" s="8" t="s">
        <v>500</v>
      </c>
      <c r="D419" s="8">
        <v>50</v>
      </c>
      <c r="E419" s="7" t="s">
        <v>507</v>
      </c>
    </row>
    <row r="420" spans="1:5" s="9" customFormat="1" ht="16.5" x14ac:dyDescent="0.25">
      <c r="A420" s="7" t="s">
        <v>6</v>
      </c>
      <c r="B420" s="10">
        <v>4</v>
      </c>
      <c r="C420" s="8" t="s">
        <v>508</v>
      </c>
      <c r="D420" s="8">
        <v>10</v>
      </c>
      <c r="E420" s="7"/>
    </row>
    <row r="421" spans="1:5" s="9" customFormat="1" ht="33" x14ac:dyDescent="0.25">
      <c r="A421" s="7" t="s">
        <v>6</v>
      </c>
      <c r="B421" s="10">
        <v>4</v>
      </c>
      <c r="C421" s="11" t="s">
        <v>509</v>
      </c>
      <c r="D421" s="11">
        <v>43</v>
      </c>
      <c r="E421" s="7" t="s">
        <v>510</v>
      </c>
    </row>
    <row r="422" spans="1:5" s="9" customFormat="1" ht="16.5" x14ac:dyDescent="0.25">
      <c r="A422" s="7" t="s">
        <v>6</v>
      </c>
      <c r="B422" s="10">
        <v>4</v>
      </c>
      <c r="C422" s="8" t="s">
        <v>511</v>
      </c>
      <c r="D422" s="8">
        <v>5</v>
      </c>
      <c r="E422" s="7"/>
    </row>
    <row r="423" spans="1:5" s="9" customFormat="1" ht="33" x14ac:dyDescent="0.25">
      <c r="A423" s="7" t="s">
        <v>6</v>
      </c>
      <c r="B423" s="7">
        <v>7</v>
      </c>
      <c r="C423" s="8" t="s">
        <v>512</v>
      </c>
      <c r="D423" s="8">
        <v>58</v>
      </c>
      <c r="E423" s="7"/>
    </row>
    <row r="424" spans="1:5" s="9" customFormat="1" ht="16.5" x14ac:dyDescent="0.25">
      <c r="A424" s="7" t="s">
        <v>6</v>
      </c>
      <c r="B424" s="10">
        <v>4</v>
      </c>
      <c r="C424" s="8" t="s">
        <v>513</v>
      </c>
      <c r="D424" s="8">
        <v>49</v>
      </c>
      <c r="E424" s="7"/>
    </row>
    <row r="425" spans="1:5" s="9" customFormat="1" ht="16.5" x14ac:dyDescent="0.25">
      <c r="A425" s="7" t="s">
        <v>6</v>
      </c>
      <c r="B425" s="10">
        <v>4</v>
      </c>
      <c r="C425" s="11" t="s">
        <v>514</v>
      </c>
      <c r="D425" s="11">
        <v>52</v>
      </c>
      <c r="E425" s="7"/>
    </row>
    <row r="426" spans="1:5" s="9" customFormat="1" ht="16.5" x14ac:dyDescent="0.25">
      <c r="A426" s="7" t="s">
        <v>6</v>
      </c>
      <c r="B426" s="10">
        <v>4</v>
      </c>
      <c r="C426" s="8" t="s">
        <v>515</v>
      </c>
      <c r="D426" s="8">
        <v>195</v>
      </c>
      <c r="E426" s="7"/>
    </row>
    <row r="427" spans="1:5" s="9" customFormat="1" ht="16.5" x14ac:dyDescent="0.25">
      <c r="A427" s="7" t="s">
        <v>6</v>
      </c>
      <c r="B427" s="7">
        <v>3</v>
      </c>
      <c r="C427" s="8" t="s">
        <v>516</v>
      </c>
      <c r="D427" s="8">
        <v>195</v>
      </c>
      <c r="E427" s="7"/>
    </row>
    <row r="428" spans="1:5" s="9" customFormat="1" ht="16.5" x14ac:dyDescent="0.25">
      <c r="A428" s="7" t="s">
        <v>6</v>
      </c>
      <c r="B428" s="7">
        <v>3</v>
      </c>
      <c r="C428" s="8" t="s">
        <v>517</v>
      </c>
      <c r="D428" s="8">
        <v>114</v>
      </c>
      <c r="E428" s="7"/>
    </row>
    <row r="429" spans="1:5" s="9" customFormat="1" ht="16.5" x14ac:dyDescent="0.25">
      <c r="A429" s="7" t="s">
        <v>6</v>
      </c>
      <c r="B429" s="10">
        <v>4</v>
      </c>
      <c r="C429" s="11" t="s">
        <v>518</v>
      </c>
      <c r="D429" s="11">
        <v>79</v>
      </c>
      <c r="E429" s="7"/>
    </row>
    <row r="430" spans="1:5" s="9" customFormat="1" ht="16.5" x14ac:dyDescent="0.25">
      <c r="A430" s="7" t="s">
        <v>6</v>
      </c>
      <c r="B430" s="10">
        <v>4</v>
      </c>
      <c r="C430" s="8" t="s">
        <v>519</v>
      </c>
      <c r="D430" s="8">
        <v>55</v>
      </c>
      <c r="E430" s="7"/>
    </row>
    <row r="431" spans="1:5" s="9" customFormat="1" ht="49.5" x14ac:dyDescent="0.25">
      <c r="A431" s="7" t="s">
        <v>6</v>
      </c>
      <c r="B431" s="10">
        <v>4</v>
      </c>
      <c r="C431" s="8" t="s">
        <v>520</v>
      </c>
      <c r="D431" s="8">
        <v>21</v>
      </c>
      <c r="E431" s="7" t="s">
        <v>521</v>
      </c>
    </row>
    <row r="432" spans="1:5" s="9" customFormat="1" ht="16.5" x14ac:dyDescent="0.25">
      <c r="A432" s="7" t="s">
        <v>6</v>
      </c>
      <c r="B432" s="7">
        <v>3</v>
      </c>
      <c r="C432" s="8" t="s">
        <v>522</v>
      </c>
      <c r="D432" s="8">
        <v>100</v>
      </c>
      <c r="E432" s="7"/>
    </row>
    <row r="433" spans="1:5" s="9" customFormat="1" ht="33" x14ac:dyDescent="0.25">
      <c r="A433" s="7" t="s">
        <v>6</v>
      </c>
      <c r="B433" s="7" t="s">
        <v>7</v>
      </c>
      <c r="C433" s="11" t="s">
        <v>523</v>
      </c>
      <c r="D433" s="11">
        <v>86</v>
      </c>
      <c r="E433" s="7"/>
    </row>
    <row r="434" spans="1:5" s="9" customFormat="1" ht="16.5" x14ac:dyDescent="0.25">
      <c r="A434" s="7" t="s">
        <v>6</v>
      </c>
      <c r="B434" s="7">
        <v>4</v>
      </c>
      <c r="C434" s="8" t="s">
        <v>524</v>
      </c>
      <c r="D434" s="8">
        <v>10</v>
      </c>
      <c r="E434" s="7"/>
    </row>
    <row r="435" spans="1:5" s="9" customFormat="1" ht="33" x14ac:dyDescent="0.25">
      <c r="A435" s="7" t="s">
        <v>6</v>
      </c>
      <c r="B435" s="7" t="s">
        <v>91</v>
      </c>
      <c r="C435" s="8" t="s">
        <v>525</v>
      </c>
      <c r="D435" s="8">
        <v>189</v>
      </c>
      <c r="E435" s="7" t="s">
        <v>526</v>
      </c>
    </row>
    <row r="436" spans="1:5" s="9" customFormat="1" ht="33" x14ac:dyDescent="0.25">
      <c r="A436" s="7" t="s">
        <v>6</v>
      </c>
      <c r="B436" s="10">
        <v>4</v>
      </c>
      <c r="C436" s="11" t="s">
        <v>527</v>
      </c>
      <c r="D436" s="11">
        <v>89</v>
      </c>
      <c r="E436" s="7" t="s">
        <v>528</v>
      </c>
    </row>
    <row r="437" spans="1:5" s="9" customFormat="1" ht="16.5" x14ac:dyDescent="0.25">
      <c r="A437" s="7" t="s">
        <v>6</v>
      </c>
      <c r="B437" s="10">
        <v>4</v>
      </c>
      <c r="C437" s="8" t="s">
        <v>529</v>
      </c>
      <c r="D437" s="8">
        <v>246</v>
      </c>
      <c r="E437" s="7"/>
    </row>
    <row r="438" spans="1:5" s="9" customFormat="1" ht="16.5" x14ac:dyDescent="0.25">
      <c r="A438" s="7" t="s">
        <v>6</v>
      </c>
      <c r="B438" s="10">
        <v>4</v>
      </c>
      <c r="C438" s="8" t="s">
        <v>530</v>
      </c>
      <c r="D438" s="8">
        <v>54</v>
      </c>
      <c r="E438" s="7"/>
    </row>
    <row r="439" spans="1:5" s="9" customFormat="1" ht="16.5" x14ac:dyDescent="0.25">
      <c r="A439" s="7" t="s">
        <v>6</v>
      </c>
      <c r="B439" s="7">
        <v>3</v>
      </c>
      <c r="C439" s="8" t="s">
        <v>531</v>
      </c>
      <c r="D439" s="8">
        <v>31</v>
      </c>
      <c r="E439" s="7"/>
    </row>
    <row r="440" spans="1:5" s="9" customFormat="1" ht="16.5" x14ac:dyDescent="0.25">
      <c r="A440" s="7" t="s">
        <v>6</v>
      </c>
      <c r="B440" s="7">
        <v>3</v>
      </c>
      <c r="C440" s="8" t="s">
        <v>531</v>
      </c>
      <c r="D440" s="11">
        <v>32</v>
      </c>
      <c r="E440" s="7"/>
    </row>
    <row r="441" spans="1:5" s="9" customFormat="1" ht="16.5" x14ac:dyDescent="0.25">
      <c r="A441" s="7" t="s">
        <v>6</v>
      </c>
      <c r="B441" s="10">
        <v>4</v>
      </c>
      <c r="C441" s="8" t="s">
        <v>532</v>
      </c>
      <c r="D441" s="8">
        <v>20</v>
      </c>
      <c r="E441" s="7"/>
    </row>
    <row r="442" spans="1:5" s="9" customFormat="1" ht="33" x14ac:dyDescent="0.25">
      <c r="A442" s="7" t="s">
        <v>6</v>
      </c>
      <c r="B442" s="10">
        <v>4</v>
      </c>
      <c r="C442" s="8" t="s">
        <v>533</v>
      </c>
      <c r="D442" s="8">
        <v>10</v>
      </c>
      <c r="E442" s="7" t="s">
        <v>534</v>
      </c>
    </row>
    <row r="443" spans="1:5" s="9" customFormat="1" ht="16.5" x14ac:dyDescent="0.25">
      <c r="A443" s="7" t="s">
        <v>6</v>
      </c>
      <c r="B443" s="7">
        <v>3</v>
      </c>
      <c r="C443" s="8" t="s">
        <v>535</v>
      </c>
      <c r="D443" s="8">
        <v>74</v>
      </c>
      <c r="E443" s="7"/>
    </row>
    <row r="444" spans="1:5" s="9" customFormat="1" ht="33" x14ac:dyDescent="0.25">
      <c r="A444" s="7" t="s">
        <v>6</v>
      </c>
      <c r="B444" s="10">
        <v>4</v>
      </c>
      <c r="C444" s="11" t="s">
        <v>536</v>
      </c>
      <c r="D444" s="11">
        <v>80</v>
      </c>
      <c r="E444" s="7" t="s">
        <v>537</v>
      </c>
    </row>
    <row r="445" spans="1:5" s="9" customFormat="1" ht="16.5" x14ac:dyDescent="0.25">
      <c r="A445" s="7" t="s">
        <v>6</v>
      </c>
      <c r="B445" s="7">
        <v>3</v>
      </c>
      <c r="C445" s="8" t="s">
        <v>538</v>
      </c>
      <c r="D445" s="8">
        <v>5</v>
      </c>
      <c r="E445" s="7" t="s">
        <v>539</v>
      </c>
    </row>
    <row r="446" spans="1:5" s="9" customFormat="1" ht="99" x14ac:dyDescent="0.25">
      <c r="A446" s="7" t="s">
        <v>6</v>
      </c>
      <c r="B446" s="10">
        <v>4</v>
      </c>
      <c r="C446" s="8" t="s">
        <v>540</v>
      </c>
      <c r="D446" s="8">
        <v>10</v>
      </c>
      <c r="E446" s="7" t="s">
        <v>541</v>
      </c>
    </row>
    <row r="447" spans="1:5" s="9" customFormat="1" ht="16.5" x14ac:dyDescent="0.25">
      <c r="A447" s="7" t="s">
        <v>6</v>
      </c>
      <c r="B447" s="10">
        <v>4</v>
      </c>
      <c r="C447" s="11" t="s">
        <v>542</v>
      </c>
      <c r="D447" s="11">
        <v>33</v>
      </c>
      <c r="E447" s="7"/>
    </row>
    <row r="448" spans="1:5" s="9" customFormat="1" ht="16.5" x14ac:dyDescent="0.25">
      <c r="A448" s="7" t="s">
        <v>6</v>
      </c>
      <c r="B448" s="10">
        <v>4</v>
      </c>
      <c r="C448" s="8" t="s">
        <v>543</v>
      </c>
      <c r="D448" s="8">
        <v>16</v>
      </c>
      <c r="E448" s="7"/>
    </row>
    <row r="449" spans="1:5" s="9" customFormat="1" ht="16.5" x14ac:dyDescent="0.25">
      <c r="A449" s="7" t="s">
        <v>6</v>
      </c>
      <c r="B449" s="10">
        <v>4</v>
      </c>
      <c r="C449" s="8" t="s">
        <v>544</v>
      </c>
      <c r="D449" s="8">
        <v>83</v>
      </c>
      <c r="E449" s="7"/>
    </row>
    <row r="450" spans="1:5" s="9" customFormat="1" ht="16.5" x14ac:dyDescent="0.25">
      <c r="A450" s="7" t="s">
        <v>6</v>
      </c>
      <c r="B450" s="10">
        <v>4</v>
      </c>
      <c r="C450" s="11" t="s">
        <v>544</v>
      </c>
      <c r="D450" s="11">
        <v>77</v>
      </c>
      <c r="E450" s="7"/>
    </row>
    <row r="451" spans="1:5" s="9" customFormat="1" ht="16.5" x14ac:dyDescent="0.25">
      <c r="A451" s="7" t="s">
        <v>6</v>
      </c>
      <c r="B451" s="7"/>
      <c r="C451" s="8" t="s">
        <v>545</v>
      </c>
      <c r="D451" s="8">
        <v>120</v>
      </c>
      <c r="E451" s="7"/>
    </row>
    <row r="452" spans="1:5" s="9" customFormat="1" ht="16.5" x14ac:dyDescent="0.25">
      <c r="A452" s="7" t="s">
        <v>6</v>
      </c>
      <c r="B452" s="10">
        <v>4</v>
      </c>
      <c r="C452" s="8" t="s">
        <v>546</v>
      </c>
      <c r="D452" s="8">
        <v>20</v>
      </c>
      <c r="E452" s="7"/>
    </row>
    <row r="453" spans="1:5" s="9" customFormat="1" ht="16.5" x14ac:dyDescent="0.25">
      <c r="A453" s="7" t="s">
        <v>6</v>
      </c>
      <c r="B453" s="10">
        <v>4</v>
      </c>
      <c r="C453" s="11" t="s">
        <v>546</v>
      </c>
      <c r="D453" s="11">
        <v>20</v>
      </c>
      <c r="E453" s="7"/>
    </row>
    <row r="454" spans="1:5" s="9" customFormat="1" ht="16.5" x14ac:dyDescent="0.25">
      <c r="A454" s="7" t="s">
        <v>6</v>
      </c>
      <c r="B454" s="7">
        <v>3</v>
      </c>
      <c r="C454" s="8" t="s">
        <v>547</v>
      </c>
      <c r="D454" s="8">
        <v>33</v>
      </c>
      <c r="E454" s="7"/>
    </row>
    <row r="455" spans="1:5" s="9" customFormat="1" ht="33" x14ac:dyDescent="0.25">
      <c r="A455" s="7" t="s">
        <v>6</v>
      </c>
      <c r="B455" s="7">
        <v>3</v>
      </c>
      <c r="C455" s="8" t="s">
        <v>548</v>
      </c>
      <c r="D455" s="8">
        <v>30</v>
      </c>
      <c r="E455" s="7"/>
    </row>
    <row r="456" spans="1:5" s="9" customFormat="1" ht="33" x14ac:dyDescent="0.25">
      <c r="A456" s="7" t="s">
        <v>6</v>
      </c>
      <c r="B456" s="7">
        <v>3</v>
      </c>
      <c r="C456" s="8" t="s">
        <v>548</v>
      </c>
      <c r="D456" s="8">
        <v>37</v>
      </c>
      <c r="E456" s="7"/>
    </row>
    <row r="457" spans="1:5" s="9" customFormat="1" ht="33" x14ac:dyDescent="0.25">
      <c r="A457" s="7" t="s">
        <v>6</v>
      </c>
      <c r="B457" s="10">
        <v>4</v>
      </c>
      <c r="C457" s="8" t="s">
        <v>549</v>
      </c>
      <c r="D457" s="8">
        <v>16</v>
      </c>
      <c r="E457" s="7" t="s">
        <v>550</v>
      </c>
    </row>
    <row r="458" spans="1:5" s="9" customFormat="1" ht="16.5" x14ac:dyDescent="0.25">
      <c r="A458" s="7" t="s">
        <v>6</v>
      </c>
      <c r="B458" s="10">
        <v>4</v>
      </c>
      <c r="C458" s="8" t="s">
        <v>551</v>
      </c>
      <c r="D458" s="8">
        <v>5</v>
      </c>
      <c r="E458" s="7"/>
    </row>
    <row r="459" spans="1:5" s="9" customFormat="1" ht="49.5" x14ac:dyDescent="0.25">
      <c r="A459" s="7" t="s">
        <v>6</v>
      </c>
      <c r="B459" s="7" t="s">
        <v>113</v>
      </c>
      <c r="C459" s="8" t="s">
        <v>552</v>
      </c>
      <c r="D459" s="8">
        <v>165</v>
      </c>
      <c r="E459" s="7" t="s">
        <v>553</v>
      </c>
    </row>
    <row r="460" spans="1:5" s="9" customFormat="1" ht="16.5" x14ac:dyDescent="0.25">
      <c r="A460" s="7" t="s">
        <v>6</v>
      </c>
      <c r="B460" s="10">
        <v>4</v>
      </c>
      <c r="C460" s="11" t="s">
        <v>554</v>
      </c>
      <c r="D460" s="11">
        <v>15</v>
      </c>
      <c r="E460" s="7"/>
    </row>
    <row r="461" spans="1:5" s="9" customFormat="1" ht="33" x14ac:dyDescent="0.25">
      <c r="A461" s="7" t="s">
        <v>6</v>
      </c>
      <c r="B461" s="7">
        <v>3</v>
      </c>
      <c r="C461" s="8" t="s">
        <v>555</v>
      </c>
      <c r="D461" s="8">
        <v>30</v>
      </c>
      <c r="E461" s="7" t="s">
        <v>556</v>
      </c>
    </row>
    <row r="462" spans="1:5" s="9" customFormat="1" ht="33" x14ac:dyDescent="0.25">
      <c r="A462" s="7" t="s">
        <v>6</v>
      </c>
      <c r="B462" s="7">
        <v>7</v>
      </c>
      <c r="C462" s="8" t="s">
        <v>557</v>
      </c>
      <c r="D462" s="8">
        <v>100</v>
      </c>
      <c r="E462" s="7" t="s">
        <v>558</v>
      </c>
    </row>
    <row r="463" spans="1:5" s="9" customFormat="1" ht="16.5" x14ac:dyDescent="0.25">
      <c r="A463" s="7" t="s">
        <v>6</v>
      </c>
      <c r="B463" s="7">
        <v>3</v>
      </c>
      <c r="C463" s="8" t="s">
        <v>559</v>
      </c>
      <c r="D463" s="8">
        <v>48</v>
      </c>
      <c r="E463" s="7"/>
    </row>
    <row r="464" spans="1:5" s="9" customFormat="1" ht="16.5" x14ac:dyDescent="0.25">
      <c r="A464" s="7" t="s">
        <v>6</v>
      </c>
      <c r="B464" s="10">
        <v>4</v>
      </c>
      <c r="C464" s="11" t="s">
        <v>560</v>
      </c>
      <c r="D464" s="11">
        <v>5</v>
      </c>
      <c r="E464" s="7"/>
    </row>
    <row r="465" spans="1:5" s="9" customFormat="1" ht="16.5" x14ac:dyDescent="0.25">
      <c r="A465" s="7" t="s">
        <v>6</v>
      </c>
      <c r="B465" s="10">
        <v>4</v>
      </c>
      <c r="C465" s="8" t="s">
        <v>561</v>
      </c>
      <c r="D465" s="8">
        <v>21</v>
      </c>
      <c r="E465" s="7"/>
    </row>
    <row r="466" spans="1:5" s="9" customFormat="1" ht="16.5" x14ac:dyDescent="0.25">
      <c r="A466" s="7" t="s">
        <v>6</v>
      </c>
      <c r="B466" s="10">
        <v>4</v>
      </c>
      <c r="C466" s="8" t="s">
        <v>562</v>
      </c>
      <c r="D466" s="8">
        <v>80</v>
      </c>
      <c r="E466" s="7"/>
    </row>
    <row r="467" spans="1:5" s="9" customFormat="1" ht="33" x14ac:dyDescent="0.25">
      <c r="A467" s="7" t="s">
        <v>6</v>
      </c>
      <c r="B467" s="10">
        <v>4</v>
      </c>
      <c r="C467" s="11" t="s">
        <v>563</v>
      </c>
      <c r="D467" s="11">
        <v>118</v>
      </c>
      <c r="E467" s="7"/>
    </row>
    <row r="468" spans="1:5" s="9" customFormat="1" ht="33" x14ac:dyDescent="0.25">
      <c r="A468" s="7" t="s">
        <v>6</v>
      </c>
      <c r="B468" s="10">
        <v>4</v>
      </c>
      <c r="C468" s="8" t="s">
        <v>563</v>
      </c>
      <c r="D468" s="8">
        <v>118</v>
      </c>
      <c r="E468" s="7"/>
    </row>
    <row r="469" spans="1:5" s="9" customFormat="1" ht="16.5" x14ac:dyDescent="0.25">
      <c r="A469" s="7" t="s">
        <v>6</v>
      </c>
      <c r="B469" s="10">
        <v>4</v>
      </c>
      <c r="C469" s="8" t="s">
        <v>564</v>
      </c>
      <c r="D469" s="8">
        <v>15</v>
      </c>
      <c r="E469" s="7"/>
    </row>
    <row r="470" spans="1:5" s="9" customFormat="1" ht="33" x14ac:dyDescent="0.25">
      <c r="A470" s="7" t="s">
        <v>6</v>
      </c>
      <c r="B470" s="7">
        <v>3</v>
      </c>
      <c r="C470" s="8" t="s">
        <v>555</v>
      </c>
      <c r="D470" s="8">
        <v>30</v>
      </c>
      <c r="E470" s="7" t="s">
        <v>565</v>
      </c>
    </row>
    <row r="471" spans="1:5" s="9" customFormat="1" ht="16.5" x14ac:dyDescent="0.25">
      <c r="A471" s="7" t="s">
        <v>6</v>
      </c>
      <c r="B471" s="7">
        <v>3</v>
      </c>
      <c r="C471" s="8" t="s">
        <v>555</v>
      </c>
      <c r="D471" s="8">
        <v>31</v>
      </c>
      <c r="E471" s="7" t="s">
        <v>566</v>
      </c>
    </row>
    <row r="472" spans="1:5" s="9" customFormat="1" ht="49.5" x14ac:dyDescent="0.25">
      <c r="A472" s="7" t="s">
        <v>6</v>
      </c>
      <c r="B472" s="10">
        <v>4</v>
      </c>
      <c r="C472" s="8" t="s">
        <v>567</v>
      </c>
      <c r="D472" s="8">
        <v>15</v>
      </c>
      <c r="E472" s="7" t="s">
        <v>568</v>
      </c>
    </row>
    <row r="473" spans="1:5" s="9" customFormat="1" ht="16.5" x14ac:dyDescent="0.25">
      <c r="A473" s="7" t="s">
        <v>6</v>
      </c>
      <c r="B473" s="7">
        <v>3</v>
      </c>
      <c r="C473" s="8" t="s">
        <v>569</v>
      </c>
      <c r="D473" s="8">
        <v>127</v>
      </c>
      <c r="E473" s="7"/>
    </row>
    <row r="474" spans="1:5" s="9" customFormat="1" ht="16.5" x14ac:dyDescent="0.25">
      <c r="A474" s="7" t="s">
        <v>6</v>
      </c>
      <c r="B474" s="10">
        <v>4</v>
      </c>
      <c r="C474" s="8" t="s">
        <v>570</v>
      </c>
      <c r="D474" s="8">
        <v>80</v>
      </c>
      <c r="E474" s="7"/>
    </row>
    <row r="475" spans="1:5" s="9" customFormat="1" ht="16.5" x14ac:dyDescent="0.25">
      <c r="A475" s="7" t="s">
        <v>6</v>
      </c>
      <c r="B475" s="7">
        <v>7</v>
      </c>
      <c r="C475" s="11" t="s">
        <v>571</v>
      </c>
      <c r="D475" s="11">
        <v>109</v>
      </c>
      <c r="E475" s="7"/>
    </row>
    <row r="476" spans="1:5" s="9" customFormat="1" ht="16.5" x14ac:dyDescent="0.25">
      <c r="A476" s="7" t="s">
        <v>6</v>
      </c>
      <c r="B476" s="10">
        <v>4</v>
      </c>
      <c r="C476" s="8" t="s">
        <v>572</v>
      </c>
      <c r="D476" s="8">
        <v>21</v>
      </c>
      <c r="E476" s="7"/>
    </row>
    <row r="477" spans="1:5" s="9" customFormat="1" ht="16.5" x14ac:dyDescent="0.25">
      <c r="A477" s="7" t="s">
        <v>6</v>
      </c>
      <c r="B477" s="10">
        <v>4</v>
      </c>
      <c r="C477" s="8" t="s">
        <v>573</v>
      </c>
      <c r="D477" s="8">
        <v>71</v>
      </c>
      <c r="E477" s="7" t="s">
        <v>574</v>
      </c>
    </row>
    <row r="478" spans="1:5" s="9" customFormat="1" ht="16.5" x14ac:dyDescent="0.25">
      <c r="A478" s="7" t="s">
        <v>6</v>
      </c>
      <c r="B478" s="7">
        <v>8</v>
      </c>
      <c r="C478" s="8" t="s">
        <v>575</v>
      </c>
      <c r="D478" s="8">
        <v>7</v>
      </c>
      <c r="E478" s="7"/>
    </row>
    <row r="479" spans="1:5" s="9" customFormat="1" ht="16.5" x14ac:dyDescent="0.25">
      <c r="A479" s="7" t="s">
        <v>6</v>
      </c>
      <c r="B479" s="10">
        <v>7</v>
      </c>
      <c r="C479" s="11" t="s">
        <v>576</v>
      </c>
      <c r="D479" s="11">
        <v>75</v>
      </c>
      <c r="E479" s="7"/>
    </row>
    <row r="480" spans="1:5" s="9" customFormat="1" ht="16.5" x14ac:dyDescent="0.25">
      <c r="A480" s="7" t="s">
        <v>6</v>
      </c>
      <c r="B480" s="7">
        <v>7</v>
      </c>
      <c r="C480" s="8" t="s">
        <v>577</v>
      </c>
      <c r="D480" s="8">
        <v>35</v>
      </c>
      <c r="E480" s="7"/>
    </row>
    <row r="481" spans="1:5" s="9" customFormat="1" ht="16.5" x14ac:dyDescent="0.25">
      <c r="A481" s="7" t="s">
        <v>6</v>
      </c>
      <c r="B481" s="7">
        <v>7</v>
      </c>
      <c r="C481" s="8" t="s">
        <v>578</v>
      </c>
      <c r="D481" s="8">
        <v>13</v>
      </c>
      <c r="E481" s="7"/>
    </row>
    <row r="482" spans="1:5" s="9" customFormat="1" ht="16.5" x14ac:dyDescent="0.25">
      <c r="A482" s="7" t="s">
        <v>6</v>
      </c>
      <c r="B482" s="7">
        <v>7</v>
      </c>
      <c r="C482" s="8" t="s">
        <v>579</v>
      </c>
      <c r="D482" s="8">
        <v>18</v>
      </c>
      <c r="E482" s="7"/>
    </row>
    <row r="483" spans="1:5" s="9" customFormat="1" ht="16.5" x14ac:dyDescent="0.25">
      <c r="A483" s="7" t="s">
        <v>6</v>
      </c>
      <c r="B483" s="7">
        <v>7</v>
      </c>
      <c r="C483" s="11" t="s">
        <v>580</v>
      </c>
      <c r="D483" s="11">
        <v>14</v>
      </c>
      <c r="E483" s="7"/>
    </row>
    <row r="484" spans="1:5" s="9" customFormat="1" ht="49.5" x14ac:dyDescent="0.25">
      <c r="A484" s="7" t="s">
        <v>6</v>
      </c>
      <c r="B484" s="7">
        <v>7</v>
      </c>
      <c r="C484" s="8" t="s">
        <v>117</v>
      </c>
      <c r="D484" s="8">
        <v>36</v>
      </c>
      <c r="E484" s="7" t="s">
        <v>581</v>
      </c>
    </row>
    <row r="485" spans="1:5" s="9" customFormat="1" ht="33" x14ac:dyDescent="0.25">
      <c r="A485" s="7" t="s">
        <v>6</v>
      </c>
      <c r="B485" s="10">
        <v>4</v>
      </c>
      <c r="C485" s="8" t="s">
        <v>582</v>
      </c>
      <c r="D485" s="8">
        <v>113</v>
      </c>
      <c r="E485" s="7" t="s">
        <v>583</v>
      </c>
    </row>
    <row r="486" spans="1:5" s="9" customFormat="1" ht="33" x14ac:dyDescent="0.25">
      <c r="A486" s="7" t="s">
        <v>6</v>
      </c>
      <c r="B486" s="10">
        <v>4</v>
      </c>
      <c r="C486" s="8" t="s">
        <v>584</v>
      </c>
      <c r="D486" s="8">
        <v>199</v>
      </c>
      <c r="E486" s="7"/>
    </row>
    <row r="487" spans="1:5" s="9" customFormat="1" ht="33" x14ac:dyDescent="0.25">
      <c r="A487" s="7" t="s">
        <v>6</v>
      </c>
      <c r="B487" s="10">
        <v>4</v>
      </c>
      <c r="C487" s="11" t="s">
        <v>585</v>
      </c>
      <c r="D487" s="11">
        <v>34</v>
      </c>
      <c r="E487" s="7" t="s">
        <v>586</v>
      </c>
    </row>
    <row r="488" spans="1:5" s="9" customFormat="1" ht="33" x14ac:dyDescent="0.25">
      <c r="A488" s="7" t="s">
        <v>6</v>
      </c>
      <c r="B488" s="7">
        <v>7</v>
      </c>
      <c r="C488" s="8" t="s">
        <v>587</v>
      </c>
      <c r="D488" s="8">
        <v>31</v>
      </c>
      <c r="E488" s="7" t="s">
        <v>588</v>
      </c>
    </row>
    <row r="489" spans="1:5" s="9" customFormat="1" ht="16.5" x14ac:dyDescent="0.25">
      <c r="A489" s="7" t="s">
        <v>6</v>
      </c>
      <c r="B489" s="7">
        <v>4</v>
      </c>
      <c r="C489" s="8" t="s">
        <v>589</v>
      </c>
      <c r="D489" s="8">
        <v>60</v>
      </c>
      <c r="E489" s="7" t="s">
        <v>590</v>
      </c>
    </row>
    <row r="490" spans="1:5" s="9" customFormat="1" ht="16.5" x14ac:dyDescent="0.25">
      <c r="A490" s="7" t="s">
        <v>6</v>
      </c>
      <c r="B490" s="7">
        <v>7</v>
      </c>
      <c r="C490" s="8" t="s">
        <v>117</v>
      </c>
      <c r="D490" s="8">
        <v>68</v>
      </c>
      <c r="E490" s="7" t="s">
        <v>591</v>
      </c>
    </row>
    <row r="491" spans="1:5" s="9" customFormat="1" ht="33" x14ac:dyDescent="0.25">
      <c r="A491" s="7" t="s">
        <v>6</v>
      </c>
      <c r="B491" s="7">
        <v>7</v>
      </c>
      <c r="C491" s="11" t="s">
        <v>592</v>
      </c>
      <c r="D491" s="11">
        <v>16</v>
      </c>
      <c r="E491" s="7"/>
    </row>
    <row r="492" spans="1:5" s="9" customFormat="1" ht="16.5" x14ac:dyDescent="0.25">
      <c r="A492" s="7" t="s">
        <v>6</v>
      </c>
      <c r="B492" s="7">
        <v>7</v>
      </c>
      <c r="C492" s="8" t="s">
        <v>593</v>
      </c>
      <c r="D492" s="8">
        <v>42</v>
      </c>
      <c r="E492" s="7"/>
    </row>
    <row r="493" spans="1:5" s="9" customFormat="1" ht="16.5" x14ac:dyDescent="0.25">
      <c r="A493" s="7" t="s">
        <v>6</v>
      </c>
      <c r="B493" s="7">
        <v>7</v>
      </c>
      <c r="C493" s="8" t="s">
        <v>392</v>
      </c>
      <c r="D493" s="8">
        <v>98</v>
      </c>
      <c r="E493" s="7"/>
    </row>
    <row r="494" spans="1:5" s="9" customFormat="1" ht="16.5" x14ac:dyDescent="0.25">
      <c r="A494" s="7" t="s">
        <v>6</v>
      </c>
      <c r="B494" s="7">
        <v>3</v>
      </c>
      <c r="C494" s="8" t="s">
        <v>594</v>
      </c>
      <c r="D494" s="8">
        <v>30</v>
      </c>
      <c r="E494" s="7"/>
    </row>
    <row r="495" spans="1:5" s="9" customFormat="1" ht="16.5" x14ac:dyDescent="0.25">
      <c r="A495" s="7" t="s">
        <v>6</v>
      </c>
      <c r="B495" s="10">
        <v>3</v>
      </c>
      <c r="C495" s="11" t="s">
        <v>594</v>
      </c>
      <c r="D495" s="11">
        <v>30</v>
      </c>
      <c r="E495" s="7"/>
    </row>
    <row r="496" spans="1:5" s="9" customFormat="1" ht="16.5" x14ac:dyDescent="0.25">
      <c r="A496" s="7" t="s">
        <v>6</v>
      </c>
      <c r="B496" s="7">
        <v>3</v>
      </c>
      <c r="C496" s="8" t="s">
        <v>595</v>
      </c>
      <c r="D496" s="8">
        <v>267</v>
      </c>
      <c r="E496" s="7"/>
    </row>
    <row r="497" spans="1:5" s="9" customFormat="1" ht="16.5" x14ac:dyDescent="0.25">
      <c r="A497" s="7" t="s">
        <v>6</v>
      </c>
      <c r="B497" s="7">
        <v>3</v>
      </c>
      <c r="C497" s="8" t="s">
        <v>596</v>
      </c>
      <c r="D497" s="8">
        <v>68</v>
      </c>
      <c r="E497" s="7"/>
    </row>
    <row r="498" spans="1:5" s="9" customFormat="1" ht="16.5" x14ac:dyDescent="0.25">
      <c r="A498" s="7" t="s">
        <v>6</v>
      </c>
      <c r="B498" s="7">
        <v>3</v>
      </c>
      <c r="C498" s="8" t="s">
        <v>596</v>
      </c>
      <c r="D498" s="8">
        <v>32</v>
      </c>
      <c r="E498" s="7" t="s">
        <v>597</v>
      </c>
    </row>
    <row r="499" spans="1:5" s="9" customFormat="1" ht="33" x14ac:dyDescent="0.25">
      <c r="A499" s="7" t="s">
        <v>6</v>
      </c>
      <c r="B499" s="10" t="s">
        <v>7</v>
      </c>
      <c r="C499" s="11" t="s">
        <v>598</v>
      </c>
      <c r="D499" s="11">
        <v>170</v>
      </c>
      <c r="E499" s="7"/>
    </row>
    <row r="500" spans="1:5" s="9" customFormat="1" ht="16.5" x14ac:dyDescent="0.25">
      <c r="A500" s="7" t="s">
        <v>6</v>
      </c>
      <c r="B500" s="7">
        <v>7</v>
      </c>
      <c r="C500" s="8" t="s">
        <v>117</v>
      </c>
      <c r="D500" s="8">
        <v>68</v>
      </c>
      <c r="E500" s="7" t="s">
        <v>599</v>
      </c>
    </row>
    <row r="501" spans="1:5" s="9" customFormat="1" ht="16.5" x14ac:dyDescent="0.25">
      <c r="A501" s="7" t="s">
        <v>6</v>
      </c>
      <c r="B501" s="7">
        <v>4</v>
      </c>
      <c r="C501" s="8" t="s">
        <v>600</v>
      </c>
      <c r="D501" s="8">
        <v>28</v>
      </c>
      <c r="E501" s="7"/>
    </row>
    <row r="502" spans="1:5" s="9" customFormat="1" ht="16.5" x14ac:dyDescent="0.25">
      <c r="A502" s="7" t="s">
        <v>6</v>
      </c>
      <c r="B502" s="7">
        <v>4</v>
      </c>
      <c r="C502" s="8" t="s">
        <v>600</v>
      </c>
      <c r="D502" s="8">
        <v>28</v>
      </c>
      <c r="E502" s="7"/>
    </row>
    <row r="503" spans="1:5" s="9" customFormat="1" ht="16.5" x14ac:dyDescent="0.25">
      <c r="A503" s="7" t="s">
        <v>6</v>
      </c>
      <c r="B503" s="10">
        <v>4</v>
      </c>
      <c r="C503" s="11" t="s">
        <v>601</v>
      </c>
      <c r="D503" s="11">
        <v>90</v>
      </c>
      <c r="E503" s="7"/>
    </row>
    <row r="504" spans="1:5" s="9" customFormat="1" ht="16.5" x14ac:dyDescent="0.25">
      <c r="A504" s="7" t="s">
        <v>6</v>
      </c>
      <c r="B504" s="7">
        <v>4</v>
      </c>
      <c r="C504" s="8" t="s">
        <v>602</v>
      </c>
      <c r="D504" s="8">
        <v>90</v>
      </c>
      <c r="E504" s="7" t="s">
        <v>603</v>
      </c>
    </row>
    <row r="505" spans="1:5" s="9" customFormat="1" ht="33" x14ac:dyDescent="0.25">
      <c r="A505" s="7" t="s">
        <v>6</v>
      </c>
      <c r="B505" s="7">
        <v>4</v>
      </c>
      <c r="C505" s="8" t="s">
        <v>604</v>
      </c>
      <c r="D505" s="8">
        <v>48</v>
      </c>
      <c r="E505" s="7"/>
    </row>
    <row r="506" spans="1:5" s="9" customFormat="1" ht="16.5" x14ac:dyDescent="0.25">
      <c r="A506" s="7" t="s">
        <v>6</v>
      </c>
      <c r="B506" s="7">
        <v>4</v>
      </c>
      <c r="C506" s="8" t="s">
        <v>605</v>
      </c>
      <c r="D506" s="8">
        <v>130</v>
      </c>
      <c r="E506" s="7"/>
    </row>
    <row r="507" spans="1:5" s="9" customFormat="1" ht="16.5" x14ac:dyDescent="0.25">
      <c r="A507" s="7" t="s">
        <v>6</v>
      </c>
      <c r="B507" s="7">
        <v>4</v>
      </c>
      <c r="C507" s="11" t="s">
        <v>606</v>
      </c>
      <c r="D507" s="11">
        <v>50</v>
      </c>
      <c r="E507" s="7"/>
    </row>
    <row r="508" spans="1:5" s="9" customFormat="1" ht="16.5" x14ac:dyDescent="0.25">
      <c r="A508" s="7" t="s">
        <v>6</v>
      </c>
      <c r="B508" s="7">
        <v>4</v>
      </c>
      <c r="C508" s="8" t="s">
        <v>607</v>
      </c>
      <c r="D508" s="8">
        <v>35</v>
      </c>
      <c r="E508" s="7"/>
    </row>
    <row r="509" spans="1:5" s="9" customFormat="1" ht="16.5" x14ac:dyDescent="0.25">
      <c r="A509" s="7" t="s">
        <v>6</v>
      </c>
      <c r="B509" s="7">
        <v>4</v>
      </c>
      <c r="C509" s="8" t="s">
        <v>608</v>
      </c>
      <c r="D509" s="8">
        <v>15</v>
      </c>
      <c r="E509" s="7"/>
    </row>
    <row r="510" spans="1:5" s="9" customFormat="1" ht="16.5" x14ac:dyDescent="0.25">
      <c r="A510" s="7" t="s">
        <v>6</v>
      </c>
      <c r="B510" s="7">
        <v>4</v>
      </c>
      <c r="C510" s="8" t="s">
        <v>609</v>
      </c>
      <c r="D510" s="8">
        <v>65</v>
      </c>
      <c r="E510" s="7"/>
    </row>
    <row r="511" spans="1:5" s="9" customFormat="1" ht="16.5" x14ac:dyDescent="0.25">
      <c r="A511" s="7" t="s">
        <v>6</v>
      </c>
      <c r="B511" s="7">
        <v>4</v>
      </c>
      <c r="C511" s="11" t="s">
        <v>610</v>
      </c>
      <c r="D511" s="11">
        <v>52</v>
      </c>
      <c r="E511" s="7"/>
    </row>
    <row r="512" spans="1:5" s="9" customFormat="1" ht="16.5" x14ac:dyDescent="0.25">
      <c r="A512" s="7" t="s">
        <v>6</v>
      </c>
      <c r="B512" s="7">
        <v>4</v>
      </c>
      <c r="C512" s="8" t="s">
        <v>561</v>
      </c>
      <c r="D512" s="8">
        <v>4</v>
      </c>
      <c r="E512" s="7"/>
    </row>
    <row r="513" spans="1:5" s="9" customFormat="1" ht="16.5" x14ac:dyDescent="0.25">
      <c r="A513" s="7" t="s">
        <v>6</v>
      </c>
      <c r="B513" s="7">
        <v>7</v>
      </c>
      <c r="C513" s="8" t="s">
        <v>611</v>
      </c>
      <c r="D513" s="8">
        <v>79</v>
      </c>
      <c r="E513" s="7"/>
    </row>
    <row r="514" spans="1:5" s="9" customFormat="1" ht="16.5" x14ac:dyDescent="0.25">
      <c r="A514" s="7" t="s">
        <v>6</v>
      </c>
      <c r="B514" s="7">
        <v>4</v>
      </c>
      <c r="C514" s="8" t="s">
        <v>513</v>
      </c>
      <c r="D514" s="8">
        <v>51</v>
      </c>
      <c r="E514" s="7"/>
    </row>
    <row r="515" spans="1:5" s="9" customFormat="1" ht="16.5" x14ac:dyDescent="0.25">
      <c r="A515" s="7" t="s">
        <v>6</v>
      </c>
      <c r="B515" s="7">
        <v>7</v>
      </c>
      <c r="C515" s="11" t="s">
        <v>612</v>
      </c>
      <c r="D515" s="11">
        <v>100</v>
      </c>
      <c r="E515" s="7"/>
    </row>
    <row r="516" spans="1:5" s="9" customFormat="1" ht="16.5" x14ac:dyDescent="0.25">
      <c r="A516" s="7" t="s">
        <v>6</v>
      </c>
      <c r="B516" s="7">
        <v>7</v>
      </c>
      <c r="C516" s="8" t="s">
        <v>117</v>
      </c>
      <c r="D516" s="8">
        <v>68</v>
      </c>
      <c r="E516" s="7"/>
    </row>
    <row r="517" spans="1:5" s="9" customFormat="1" ht="16.5" x14ac:dyDescent="0.25">
      <c r="A517" s="7" t="s">
        <v>6</v>
      </c>
      <c r="B517" s="7">
        <v>7</v>
      </c>
      <c r="C517" s="8" t="s">
        <v>117</v>
      </c>
      <c r="D517" s="8">
        <v>33</v>
      </c>
      <c r="E517" s="7"/>
    </row>
    <row r="518" spans="1:5" s="9" customFormat="1" ht="16.5" x14ac:dyDescent="0.25">
      <c r="A518" s="7" t="s">
        <v>6</v>
      </c>
      <c r="B518" s="7">
        <v>4</v>
      </c>
      <c r="C518" s="8" t="s">
        <v>613</v>
      </c>
      <c r="D518" s="8">
        <v>108</v>
      </c>
      <c r="E518" s="7"/>
    </row>
    <row r="519" spans="1:5" s="9" customFormat="1" ht="16.5" x14ac:dyDescent="0.25">
      <c r="A519" s="7" t="s">
        <v>6</v>
      </c>
      <c r="B519" s="7">
        <v>4</v>
      </c>
      <c r="C519" s="11" t="s">
        <v>614</v>
      </c>
      <c r="D519" s="11">
        <v>61</v>
      </c>
      <c r="E519" s="7"/>
    </row>
    <row r="520" spans="1:5" s="9" customFormat="1" ht="16.5" x14ac:dyDescent="0.25">
      <c r="A520" s="7" t="s">
        <v>6</v>
      </c>
      <c r="B520" s="7">
        <v>4</v>
      </c>
      <c r="C520" s="8" t="s">
        <v>615</v>
      </c>
      <c r="D520" s="8">
        <v>38</v>
      </c>
      <c r="E520" s="7"/>
    </row>
    <row r="521" spans="1:5" s="9" customFormat="1" ht="33" x14ac:dyDescent="0.25">
      <c r="A521" s="7" t="s">
        <v>6</v>
      </c>
      <c r="B521" s="7">
        <v>4</v>
      </c>
      <c r="C521" s="8" t="s">
        <v>616</v>
      </c>
      <c r="D521" s="8">
        <v>35</v>
      </c>
      <c r="E521" s="7" t="s">
        <v>617</v>
      </c>
    </row>
    <row r="522" spans="1:5" s="9" customFormat="1" ht="16.5" x14ac:dyDescent="0.25">
      <c r="A522" s="7" t="s">
        <v>6</v>
      </c>
      <c r="B522" s="7">
        <v>4</v>
      </c>
      <c r="C522" s="8" t="s">
        <v>618</v>
      </c>
      <c r="D522" s="8">
        <v>17</v>
      </c>
      <c r="E522" s="7"/>
    </row>
    <row r="523" spans="1:5" s="9" customFormat="1" ht="49.5" x14ac:dyDescent="0.25">
      <c r="A523" s="7" t="s">
        <v>6</v>
      </c>
      <c r="B523" s="10" t="s">
        <v>113</v>
      </c>
      <c r="C523" s="11" t="s">
        <v>619</v>
      </c>
      <c r="D523" s="11">
        <v>100</v>
      </c>
      <c r="E523" s="7"/>
    </row>
    <row r="524" spans="1:5" s="9" customFormat="1" ht="16.5" x14ac:dyDescent="0.25">
      <c r="A524" s="7" t="s">
        <v>6</v>
      </c>
      <c r="B524" s="7">
        <v>4</v>
      </c>
      <c r="C524" s="8" t="s">
        <v>620</v>
      </c>
      <c r="D524" s="8">
        <v>89</v>
      </c>
      <c r="E524" s="7"/>
    </row>
    <row r="525" spans="1:5" s="9" customFormat="1" ht="16.5" x14ac:dyDescent="0.25">
      <c r="A525" s="7" t="s">
        <v>6</v>
      </c>
      <c r="B525" s="7">
        <v>4</v>
      </c>
      <c r="C525" s="8" t="s">
        <v>621</v>
      </c>
      <c r="D525" s="8">
        <v>60</v>
      </c>
      <c r="E525" s="7"/>
    </row>
    <row r="526" spans="1:5" s="9" customFormat="1" ht="16.5" x14ac:dyDescent="0.25">
      <c r="A526" s="7" t="s">
        <v>6</v>
      </c>
      <c r="B526" s="7">
        <v>4</v>
      </c>
      <c r="C526" s="8" t="s">
        <v>622</v>
      </c>
      <c r="D526" s="8">
        <v>47</v>
      </c>
      <c r="E526" s="7"/>
    </row>
    <row r="527" spans="1:5" s="9" customFormat="1" ht="16.5" x14ac:dyDescent="0.25">
      <c r="A527" s="7" t="s">
        <v>6</v>
      </c>
      <c r="B527" s="7">
        <v>4</v>
      </c>
      <c r="C527" s="11" t="s">
        <v>623</v>
      </c>
      <c r="D527" s="11">
        <v>40</v>
      </c>
      <c r="E527" s="7"/>
    </row>
    <row r="528" spans="1:5" s="9" customFormat="1" ht="16.5" x14ac:dyDescent="0.25">
      <c r="A528" s="7" t="s">
        <v>6</v>
      </c>
      <c r="B528" s="7">
        <v>4</v>
      </c>
      <c r="C528" s="8" t="s">
        <v>624</v>
      </c>
      <c r="D528" s="8">
        <v>47</v>
      </c>
      <c r="E528" s="7"/>
    </row>
    <row r="529" spans="1:5" s="9" customFormat="1" ht="33" x14ac:dyDescent="0.25">
      <c r="A529" s="7" t="s">
        <v>6</v>
      </c>
      <c r="B529" s="7">
        <v>7</v>
      </c>
      <c r="C529" s="8" t="s">
        <v>625</v>
      </c>
      <c r="D529" s="8">
        <v>150</v>
      </c>
      <c r="E529" s="7" t="s">
        <v>626</v>
      </c>
    </row>
    <row r="530" spans="1:5" s="9" customFormat="1" ht="16.5" x14ac:dyDescent="0.25">
      <c r="A530" s="7" t="s">
        <v>6</v>
      </c>
      <c r="B530" s="7">
        <v>4</v>
      </c>
      <c r="C530" s="8" t="s">
        <v>627</v>
      </c>
      <c r="D530" s="8">
        <v>66</v>
      </c>
      <c r="E530" s="7"/>
    </row>
    <row r="531" spans="1:5" s="9" customFormat="1" ht="16.5" x14ac:dyDescent="0.25">
      <c r="A531" s="7" t="s">
        <v>6</v>
      </c>
      <c r="B531" s="7">
        <v>3</v>
      </c>
      <c r="C531" s="8" t="s">
        <v>628</v>
      </c>
      <c r="D531" s="8">
        <v>116</v>
      </c>
      <c r="E531" s="7"/>
    </row>
    <row r="532" spans="1:5" s="9" customFormat="1" ht="16.5" x14ac:dyDescent="0.25">
      <c r="A532" s="7" t="s">
        <v>6</v>
      </c>
      <c r="B532" s="7">
        <v>4</v>
      </c>
      <c r="C532" s="8" t="s">
        <v>629</v>
      </c>
      <c r="D532" s="8">
        <v>121</v>
      </c>
      <c r="E532" s="7"/>
    </row>
    <row r="533" spans="1:5" s="9" customFormat="1" ht="16.5" x14ac:dyDescent="0.25">
      <c r="A533" s="7" t="s">
        <v>6</v>
      </c>
      <c r="B533" s="7">
        <v>7</v>
      </c>
      <c r="C533" s="8" t="s">
        <v>630</v>
      </c>
      <c r="D533" s="8">
        <v>100</v>
      </c>
      <c r="E533" s="7"/>
    </row>
    <row r="534" spans="1:5" s="9" customFormat="1" ht="33" x14ac:dyDescent="0.25">
      <c r="A534" s="7" t="s">
        <v>6</v>
      </c>
      <c r="B534" s="7">
        <v>4</v>
      </c>
      <c r="C534" s="8" t="s">
        <v>631</v>
      </c>
      <c r="D534" s="8">
        <v>9</v>
      </c>
      <c r="E534" s="7" t="s">
        <v>632</v>
      </c>
    </row>
    <row r="535" spans="1:5" s="9" customFormat="1" ht="16.5" x14ac:dyDescent="0.25">
      <c r="A535" s="7" t="s">
        <v>6</v>
      </c>
      <c r="B535" s="7">
        <v>4</v>
      </c>
      <c r="C535" s="11" t="s">
        <v>633</v>
      </c>
      <c r="D535" s="11">
        <v>30</v>
      </c>
      <c r="E535" s="7"/>
    </row>
    <row r="536" spans="1:5" s="9" customFormat="1" ht="16.5" x14ac:dyDescent="0.25">
      <c r="A536" s="7" t="s">
        <v>6</v>
      </c>
      <c r="B536" s="7">
        <v>4</v>
      </c>
      <c r="C536" s="8" t="s">
        <v>633</v>
      </c>
      <c r="D536" s="8">
        <v>30</v>
      </c>
      <c r="E536" s="7"/>
    </row>
    <row r="537" spans="1:5" s="9" customFormat="1" ht="16.5" x14ac:dyDescent="0.25">
      <c r="A537" s="7" t="s">
        <v>6</v>
      </c>
      <c r="B537" s="7">
        <v>4</v>
      </c>
      <c r="C537" s="8" t="s">
        <v>634</v>
      </c>
      <c r="D537" s="8">
        <v>42</v>
      </c>
      <c r="E537" s="7"/>
    </row>
    <row r="538" spans="1:5" s="9" customFormat="1" ht="33" x14ac:dyDescent="0.25">
      <c r="A538" s="7" t="s">
        <v>6</v>
      </c>
      <c r="B538" s="7">
        <v>4</v>
      </c>
      <c r="C538" s="8" t="s">
        <v>635</v>
      </c>
      <c r="D538" s="8">
        <v>100</v>
      </c>
      <c r="E538" s="7" t="s">
        <v>636</v>
      </c>
    </row>
    <row r="539" spans="1:5" s="9" customFormat="1" ht="16.5" x14ac:dyDescent="0.25">
      <c r="A539" s="7" t="s">
        <v>6</v>
      </c>
      <c r="B539" s="7">
        <v>4</v>
      </c>
      <c r="C539" s="11" t="s">
        <v>637</v>
      </c>
      <c r="D539" s="11">
        <v>148</v>
      </c>
      <c r="E539" s="7"/>
    </row>
    <row r="540" spans="1:5" s="9" customFormat="1" ht="16.5" x14ac:dyDescent="0.25">
      <c r="A540" s="7" t="s">
        <v>6</v>
      </c>
      <c r="B540" s="7">
        <v>4</v>
      </c>
      <c r="C540" s="8" t="s">
        <v>638</v>
      </c>
      <c r="D540" s="8">
        <v>42</v>
      </c>
      <c r="E540" s="7"/>
    </row>
    <row r="541" spans="1:5" s="9" customFormat="1" ht="16.5" x14ac:dyDescent="0.25">
      <c r="A541" s="7" t="s">
        <v>6</v>
      </c>
      <c r="B541" s="7">
        <v>4</v>
      </c>
      <c r="C541" s="8" t="s">
        <v>639</v>
      </c>
      <c r="D541" s="8">
        <v>80</v>
      </c>
      <c r="E541" s="7"/>
    </row>
    <row r="542" spans="1:5" s="9" customFormat="1" ht="16.5" x14ac:dyDescent="0.25">
      <c r="A542" s="7" t="s">
        <v>6</v>
      </c>
      <c r="B542" s="7">
        <v>4</v>
      </c>
      <c r="C542" s="8" t="s">
        <v>640</v>
      </c>
      <c r="D542" s="8">
        <v>50</v>
      </c>
      <c r="E542" s="7"/>
    </row>
    <row r="543" spans="1:5" s="9" customFormat="1" ht="16.5" x14ac:dyDescent="0.25">
      <c r="A543" s="7" t="s">
        <v>6</v>
      </c>
      <c r="B543" s="7">
        <v>4</v>
      </c>
      <c r="C543" s="11" t="s">
        <v>640</v>
      </c>
      <c r="D543" s="11">
        <v>50</v>
      </c>
      <c r="E543" s="7"/>
    </row>
    <row r="544" spans="1:5" s="9" customFormat="1" ht="16.5" x14ac:dyDescent="0.25">
      <c r="A544" s="7" t="s">
        <v>6</v>
      </c>
      <c r="B544" s="7">
        <v>4</v>
      </c>
      <c r="C544" s="8" t="s">
        <v>641</v>
      </c>
      <c r="D544" s="8">
        <v>78</v>
      </c>
      <c r="E544" s="7"/>
    </row>
    <row r="545" spans="1:5" s="9" customFormat="1" ht="16.5" x14ac:dyDescent="0.25">
      <c r="A545" s="7" t="s">
        <v>6</v>
      </c>
      <c r="B545" s="7">
        <v>4</v>
      </c>
      <c r="C545" s="8" t="s">
        <v>642</v>
      </c>
      <c r="D545" s="8">
        <v>34</v>
      </c>
      <c r="E545" s="7"/>
    </row>
    <row r="546" spans="1:5" s="9" customFormat="1" ht="16.5" x14ac:dyDescent="0.25">
      <c r="A546" s="7" t="s">
        <v>6</v>
      </c>
      <c r="B546" s="7">
        <v>4</v>
      </c>
      <c r="C546" s="8" t="s">
        <v>643</v>
      </c>
      <c r="D546" s="8">
        <v>13</v>
      </c>
      <c r="E546" s="7"/>
    </row>
    <row r="547" spans="1:5" s="9" customFormat="1" ht="16.5" x14ac:dyDescent="0.25">
      <c r="A547" s="7" t="s">
        <v>6</v>
      </c>
      <c r="B547" s="7">
        <v>4</v>
      </c>
      <c r="C547" s="11" t="s">
        <v>644</v>
      </c>
      <c r="D547" s="11">
        <v>21</v>
      </c>
      <c r="E547" s="7"/>
    </row>
    <row r="548" spans="1:5" s="9" customFormat="1" ht="16.5" x14ac:dyDescent="0.25">
      <c r="A548" s="7" t="s">
        <v>6</v>
      </c>
      <c r="B548" s="7">
        <v>7</v>
      </c>
      <c r="C548" s="8" t="s">
        <v>117</v>
      </c>
      <c r="D548" s="8">
        <v>206</v>
      </c>
      <c r="E548" s="7"/>
    </row>
    <row r="549" spans="1:5" s="9" customFormat="1" ht="16.5" x14ac:dyDescent="0.25">
      <c r="A549" s="7" t="s">
        <v>6</v>
      </c>
      <c r="B549" s="7">
        <v>4</v>
      </c>
      <c r="C549" s="8" t="s">
        <v>645</v>
      </c>
      <c r="D549" s="8">
        <v>11</v>
      </c>
      <c r="E549" s="7"/>
    </row>
    <row r="550" spans="1:5" s="9" customFormat="1" ht="33" x14ac:dyDescent="0.25">
      <c r="A550" s="7" t="s">
        <v>6</v>
      </c>
      <c r="B550" s="7">
        <v>4</v>
      </c>
      <c r="C550" s="8" t="s">
        <v>646</v>
      </c>
      <c r="D550" s="8">
        <v>20</v>
      </c>
      <c r="E550" s="7" t="s">
        <v>647</v>
      </c>
    </row>
    <row r="551" spans="1:5" s="9" customFormat="1" ht="49.5" x14ac:dyDescent="0.25">
      <c r="A551" s="7" t="s">
        <v>6</v>
      </c>
      <c r="B551" s="10" t="s">
        <v>113</v>
      </c>
      <c r="C551" s="11" t="s">
        <v>648</v>
      </c>
      <c r="D551" s="11">
        <v>35</v>
      </c>
      <c r="E551" s="7" t="s">
        <v>649</v>
      </c>
    </row>
    <row r="552" spans="1:5" s="9" customFormat="1" ht="49.5" x14ac:dyDescent="0.25">
      <c r="A552" s="7" t="s">
        <v>6</v>
      </c>
      <c r="B552" s="7">
        <v>4</v>
      </c>
      <c r="C552" s="8" t="s">
        <v>650</v>
      </c>
      <c r="D552" s="8">
        <v>55</v>
      </c>
      <c r="E552" s="7" t="s">
        <v>651</v>
      </c>
    </row>
    <row r="553" spans="1:5" s="9" customFormat="1" ht="16.5" x14ac:dyDescent="0.25">
      <c r="A553" s="7" t="s">
        <v>6</v>
      </c>
      <c r="B553" s="7">
        <v>4</v>
      </c>
      <c r="C553" s="8" t="s">
        <v>652</v>
      </c>
      <c r="D553" s="8">
        <v>33</v>
      </c>
      <c r="E553" s="7"/>
    </row>
    <row r="554" spans="1:5" s="9" customFormat="1" ht="16.5" x14ac:dyDescent="0.25">
      <c r="A554" s="7" t="s">
        <v>6</v>
      </c>
      <c r="B554" s="7">
        <v>4</v>
      </c>
      <c r="C554" s="8" t="s">
        <v>653</v>
      </c>
      <c r="D554" s="8">
        <v>85</v>
      </c>
      <c r="E554" s="7"/>
    </row>
    <row r="555" spans="1:5" s="9" customFormat="1" ht="33" x14ac:dyDescent="0.25">
      <c r="A555" s="7" t="s">
        <v>6</v>
      </c>
      <c r="B555" s="7">
        <v>4</v>
      </c>
      <c r="C555" s="11" t="s">
        <v>654</v>
      </c>
      <c r="D555" s="11">
        <v>53</v>
      </c>
      <c r="E555" s="7" t="s">
        <v>655</v>
      </c>
    </row>
    <row r="556" spans="1:5" s="9" customFormat="1" ht="49.5" x14ac:dyDescent="0.25">
      <c r="A556" s="7" t="s">
        <v>6</v>
      </c>
      <c r="B556" s="7">
        <v>4</v>
      </c>
      <c r="C556" s="8" t="s">
        <v>656</v>
      </c>
      <c r="D556" s="8">
        <v>65</v>
      </c>
      <c r="E556" s="7" t="s">
        <v>657</v>
      </c>
    </row>
    <row r="557" spans="1:5" s="9" customFormat="1" ht="16.5" x14ac:dyDescent="0.25">
      <c r="A557" s="7" t="s">
        <v>6</v>
      </c>
      <c r="B557" s="7">
        <v>3</v>
      </c>
      <c r="C557" s="8" t="s">
        <v>658</v>
      </c>
      <c r="D557" s="8">
        <v>32</v>
      </c>
      <c r="E557" s="7"/>
    </row>
    <row r="558" spans="1:5" s="9" customFormat="1" ht="16.5" x14ac:dyDescent="0.25">
      <c r="A558" s="7" t="s">
        <v>6</v>
      </c>
      <c r="B558" s="7">
        <v>4</v>
      </c>
      <c r="C558" s="11" t="s">
        <v>659</v>
      </c>
      <c r="D558" s="11">
        <v>5</v>
      </c>
      <c r="E558" s="7"/>
    </row>
    <row r="559" spans="1:5" s="9" customFormat="1" ht="33" x14ac:dyDescent="0.25">
      <c r="A559" s="7" t="s">
        <v>6</v>
      </c>
      <c r="B559" s="7">
        <v>4</v>
      </c>
      <c r="C559" s="8" t="s">
        <v>660</v>
      </c>
      <c r="D559" s="8">
        <v>22</v>
      </c>
      <c r="E559" s="7" t="s">
        <v>661</v>
      </c>
    </row>
    <row r="560" spans="1:5" s="9" customFormat="1" ht="33" x14ac:dyDescent="0.25">
      <c r="A560" s="7" t="s">
        <v>6</v>
      </c>
      <c r="B560" s="7">
        <v>4</v>
      </c>
      <c r="C560" s="8" t="s">
        <v>662</v>
      </c>
      <c r="D560" s="8">
        <v>38</v>
      </c>
      <c r="E560" s="7" t="s">
        <v>663</v>
      </c>
    </row>
    <row r="561" spans="1:5" s="9" customFormat="1" ht="16.5" x14ac:dyDescent="0.25">
      <c r="A561" s="7" t="s">
        <v>6</v>
      </c>
      <c r="B561" s="7">
        <v>4</v>
      </c>
      <c r="C561" s="8" t="s">
        <v>664</v>
      </c>
      <c r="D561" s="8">
        <v>20</v>
      </c>
      <c r="E561" s="7"/>
    </row>
    <row r="562" spans="1:5" s="9" customFormat="1" ht="16.5" x14ac:dyDescent="0.25">
      <c r="A562" s="7" t="s">
        <v>6</v>
      </c>
      <c r="B562" s="10">
        <v>4</v>
      </c>
      <c r="C562" s="11" t="s">
        <v>664</v>
      </c>
      <c r="D562" s="11">
        <v>20</v>
      </c>
      <c r="E562" s="7"/>
    </row>
    <row r="563" spans="1:5" s="9" customFormat="1" ht="16.5" x14ac:dyDescent="0.25">
      <c r="A563" s="7" t="s">
        <v>6</v>
      </c>
      <c r="B563" s="7">
        <v>4</v>
      </c>
      <c r="C563" s="8" t="s">
        <v>664</v>
      </c>
      <c r="D563" s="8">
        <v>18</v>
      </c>
      <c r="E563" s="7"/>
    </row>
    <row r="564" spans="1:5" s="9" customFormat="1" ht="16.5" x14ac:dyDescent="0.25">
      <c r="A564" s="7" t="s">
        <v>6</v>
      </c>
      <c r="B564" s="7">
        <v>4</v>
      </c>
      <c r="C564" s="8" t="s">
        <v>665</v>
      </c>
      <c r="D564" s="8">
        <v>24</v>
      </c>
      <c r="E564" s="7"/>
    </row>
    <row r="565" spans="1:5" s="9" customFormat="1" ht="16.5" x14ac:dyDescent="0.25">
      <c r="A565" s="7" t="s">
        <v>6</v>
      </c>
      <c r="B565" s="7">
        <v>4</v>
      </c>
      <c r="C565" s="8" t="s">
        <v>666</v>
      </c>
      <c r="D565" s="8">
        <v>23</v>
      </c>
      <c r="E565" s="7"/>
    </row>
    <row r="566" spans="1:5" s="9" customFormat="1" ht="33" x14ac:dyDescent="0.25">
      <c r="A566" s="7" t="s">
        <v>6</v>
      </c>
      <c r="B566" s="10">
        <v>4</v>
      </c>
      <c r="C566" s="11" t="s">
        <v>667</v>
      </c>
      <c r="D566" s="11">
        <v>27</v>
      </c>
      <c r="E566" s="7" t="s">
        <v>668</v>
      </c>
    </row>
    <row r="567" spans="1:5" s="9" customFormat="1" ht="16.5" x14ac:dyDescent="0.25">
      <c r="A567" s="7" t="s">
        <v>6</v>
      </c>
      <c r="B567" s="7">
        <v>7</v>
      </c>
      <c r="C567" s="8" t="s">
        <v>669</v>
      </c>
      <c r="D567" s="8">
        <v>36</v>
      </c>
      <c r="E567" s="7"/>
    </row>
    <row r="568" spans="1:5" s="9" customFormat="1" ht="16.5" x14ac:dyDescent="0.25">
      <c r="A568" s="7" t="s">
        <v>6</v>
      </c>
      <c r="B568" s="7">
        <v>3</v>
      </c>
      <c r="C568" s="8" t="s">
        <v>670</v>
      </c>
      <c r="D568" s="8">
        <v>22</v>
      </c>
      <c r="E568" s="7"/>
    </row>
    <row r="569" spans="1:5" s="9" customFormat="1" ht="33" x14ac:dyDescent="0.25">
      <c r="A569" s="7" t="s">
        <v>6</v>
      </c>
      <c r="B569" s="7">
        <v>4</v>
      </c>
      <c r="C569" s="8" t="s">
        <v>671</v>
      </c>
      <c r="D569" s="8">
        <v>80</v>
      </c>
      <c r="E569" s="7" t="s">
        <v>672</v>
      </c>
    </row>
    <row r="570" spans="1:5" s="9" customFormat="1" ht="16.5" x14ac:dyDescent="0.25">
      <c r="A570" s="7" t="s">
        <v>6</v>
      </c>
      <c r="B570" s="7">
        <v>4</v>
      </c>
      <c r="C570" s="11" t="s">
        <v>673</v>
      </c>
      <c r="D570" s="11">
        <v>46</v>
      </c>
      <c r="E570" s="7" t="s">
        <v>674</v>
      </c>
    </row>
    <row r="571" spans="1:5" s="9" customFormat="1" ht="16.5" x14ac:dyDescent="0.25">
      <c r="A571" s="7" t="s">
        <v>6</v>
      </c>
      <c r="B571" s="7">
        <v>4</v>
      </c>
      <c r="C571" s="8" t="s">
        <v>675</v>
      </c>
      <c r="D571" s="8">
        <v>37</v>
      </c>
      <c r="E571" s="7"/>
    </row>
    <row r="572" spans="1:5" s="9" customFormat="1" ht="16.5" x14ac:dyDescent="0.25">
      <c r="A572" s="7" t="s">
        <v>6</v>
      </c>
      <c r="B572" s="7">
        <v>8</v>
      </c>
      <c r="C572" s="8" t="s">
        <v>676</v>
      </c>
      <c r="D572" s="8">
        <v>47</v>
      </c>
      <c r="E572" s="7"/>
    </row>
    <row r="573" spans="1:5" s="9" customFormat="1" ht="16.5" x14ac:dyDescent="0.25">
      <c r="A573" s="7" t="s">
        <v>6</v>
      </c>
      <c r="B573" s="7">
        <v>8</v>
      </c>
      <c r="C573" s="11" t="s">
        <v>676</v>
      </c>
      <c r="D573" s="11">
        <v>47</v>
      </c>
      <c r="E573" s="7"/>
    </row>
    <row r="574" spans="1:5" s="9" customFormat="1" ht="16.5" x14ac:dyDescent="0.25">
      <c r="A574" s="7" t="s">
        <v>6</v>
      </c>
      <c r="B574" s="7">
        <v>8</v>
      </c>
      <c r="C574" s="8" t="s">
        <v>676</v>
      </c>
      <c r="D574" s="8">
        <v>47</v>
      </c>
      <c r="E574" s="7"/>
    </row>
    <row r="575" spans="1:5" s="9" customFormat="1" ht="16.5" x14ac:dyDescent="0.25">
      <c r="A575" s="7" t="s">
        <v>6</v>
      </c>
      <c r="B575" s="7">
        <v>8</v>
      </c>
      <c r="C575" s="11" t="s">
        <v>676</v>
      </c>
      <c r="D575" s="11">
        <v>47</v>
      </c>
      <c r="E575" s="7"/>
    </row>
    <row r="576" spans="1:5" s="9" customFormat="1" ht="16.5" x14ac:dyDescent="0.25">
      <c r="A576" s="7" t="s">
        <v>6</v>
      </c>
      <c r="B576" s="7">
        <v>8</v>
      </c>
      <c r="C576" s="8" t="s">
        <v>676</v>
      </c>
      <c r="D576" s="8">
        <v>47</v>
      </c>
      <c r="E576" s="7"/>
    </row>
    <row r="577" spans="1:5" s="9" customFormat="1" ht="16.5" x14ac:dyDescent="0.25">
      <c r="A577" s="7" t="s">
        <v>6</v>
      </c>
      <c r="B577" s="7">
        <v>8</v>
      </c>
      <c r="C577" s="11" t="s">
        <v>676</v>
      </c>
      <c r="D577" s="11">
        <v>47</v>
      </c>
      <c r="E577" s="7"/>
    </row>
    <row r="578" spans="1:5" s="9" customFormat="1" ht="16.5" x14ac:dyDescent="0.25">
      <c r="A578" s="7" t="s">
        <v>6</v>
      </c>
      <c r="B578" s="7">
        <v>8</v>
      </c>
      <c r="C578" s="8" t="s">
        <v>676</v>
      </c>
      <c r="D578" s="8">
        <v>47</v>
      </c>
      <c r="E578" s="7"/>
    </row>
    <row r="579" spans="1:5" s="9" customFormat="1" ht="16.5" x14ac:dyDescent="0.25">
      <c r="A579" s="7" t="s">
        <v>6</v>
      </c>
      <c r="B579" s="7">
        <v>8</v>
      </c>
      <c r="C579" s="11" t="s">
        <v>676</v>
      </c>
      <c r="D579" s="11">
        <v>47</v>
      </c>
      <c r="E579" s="7"/>
    </row>
    <row r="580" spans="1:5" s="9" customFormat="1" ht="16.5" x14ac:dyDescent="0.25">
      <c r="A580" s="7" t="s">
        <v>6</v>
      </c>
      <c r="B580" s="7">
        <v>8</v>
      </c>
      <c r="C580" s="8" t="s">
        <v>676</v>
      </c>
      <c r="D580" s="8">
        <v>47</v>
      </c>
      <c r="E580" s="7"/>
    </row>
    <row r="581" spans="1:5" s="9" customFormat="1" ht="16.5" x14ac:dyDescent="0.25">
      <c r="A581" s="7" t="s">
        <v>6</v>
      </c>
      <c r="B581" s="7">
        <v>4</v>
      </c>
      <c r="C581" s="8" t="s">
        <v>677</v>
      </c>
      <c r="D581" s="8">
        <v>188</v>
      </c>
      <c r="E581" s="7"/>
    </row>
    <row r="582" spans="1:5" s="9" customFormat="1" ht="16.5" x14ac:dyDescent="0.25">
      <c r="A582" s="7" t="s">
        <v>6</v>
      </c>
      <c r="B582" s="7">
        <v>4</v>
      </c>
      <c r="C582" s="8" t="s">
        <v>465</v>
      </c>
      <c r="D582" s="8">
        <v>45</v>
      </c>
      <c r="E582" s="7"/>
    </row>
    <row r="583" spans="1:5" s="9" customFormat="1" ht="16.5" x14ac:dyDescent="0.25">
      <c r="A583" s="7" t="s">
        <v>6</v>
      </c>
      <c r="B583" s="7">
        <v>4</v>
      </c>
      <c r="C583" s="11" t="s">
        <v>678</v>
      </c>
      <c r="D583" s="11">
        <v>36</v>
      </c>
      <c r="E583" s="7"/>
    </row>
    <row r="584" spans="1:5" s="9" customFormat="1" ht="33" x14ac:dyDescent="0.25">
      <c r="A584" s="7" t="s">
        <v>6</v>
      </c>
      <c r="B584" s="7">
        <v>4</v>
      </c>
      <c r="C584" s="8" t="s">
        <v>679</v>
      </c>
      <c r="D584" s="8">
        <v>167</v>
      </c>
      <c r="E584" s="7" t="s">
        <v>680</v>
      </c>
    </row>
    <row r="585" spans="1:5" s="9" customFormat="1" ht="33" x14ac:dyDescent="0.25">
      <c r="A585" s="7" t="s">
        <v>6</v>
      </c>
      <c r="B585" s="7">
        <v>3</v>
      </c>
      <c r="C585" s="8" t="s">
        <v>681</v>
      </c>
      <c r="D585" s="8">
        <v>54</v>
      </c>
      <c r="E585" s="7"/>
    </row>
    <row r="586" spans="1:5" s="9" customFormat="1" ht="16.5" x14ac:dyDescent="0.25">
      <c r="A586" s="7" t="s">
        <v>6</v>
      </c>
      <c r="B586" s="10">
        <v>4</v>
      </c>
      <c r="C586" s="11" t="s">
        <v>682</v>
      </c>
      <c r="D586" s="11">
        <v>57</v>
      </c>
      <c r="E586" s="7"/>
    </row>
    <row r="587" spans="1:5" s="9" customFormat="1" ht="16.5" x14ac:dyDescent="0.25">
      <c r="A587" s="7" t="s">
        <v>6</v>
      </c>
      <c r="B587" s="7">
        <v>4</v>
      </c>
      <c r="C587" s="8" t="s">
        <v>683</v>
      </c>
      <c r="D587" s="8">
        <v>25</v>
      </c>
      <c r="E587" s="7"/>
    </row>
    <row r="588" spans="1:5" s="9" customFormat="1" ht="16.5" x14ac:dyDescent="0.25">
      <c r="A588" s="7" t="s">
        <v>6</v>
      </c>
      <c r="B588" s="7">
        <v>4</v>
      </c>
      <c r="C588" s="8" t="s">
        <v>684</v>
      </c>
      <c r="D588" s="8">
        <v>38</v>
      </c>
      <c r="E588" s="7"/>
    </row>
    <row r="589" spans="1:5" s="9" customFormat="1" ht="16.5" x14ac:dyDescent="0.25">
      <c r="A589" s="7" t="s">
        <v>6</v>
      </c>
      <c r="B589" s="10">
        <v>4</v>
      </c>
      <c r="C589" s="11" t="s">
        <v>685</v>
      </c>
      <c r="D589" s="11">
        <v>6</v>
      </c>
      <c r="E589" s="7"/>
    </row>
    <row r="590" spans="1:5" s="9" customFormat="1" ht="33" x14ac:dyDescent="0.25">
      <c r="A590" s="7" t="s">
        <v>6</v>
      </c>
      <c r="B590" s="7">
        <v>7</v>
      </c>
      <c r="C590" s="8" t="s">
        <v>686</v>
      </c>
      <c r="D590" s="8">
        <v>41</v>
      </c>
      <c r="E590" s="7"/>
    </row>
    <row r="591" spans="1:5" s="9" customFormat="1" ht="16.5" x14ac:dyDescent="0.25">
      <c r="A591" s="7" t="s">
        <v>6</v>
      </c>
      <c r="B591" s="7">
        <v>4</v>
      </c>
      <c r="C591" s="8" t="s">
        <v>687</v>
      </c>
      <c r="D591" s="8">
        <v>139</v>
      </c>
      <c r="E591" s="7"/>
    </row>
    <row r="592" spans="1:5" s="9" customFormat="1" ht="16.5" x14ac:dyDescent="0.25">
      <c r="A592" s="7" t="s">
        <v>6</v>
      </c>
      <c r="B592" s="7">
        <v>4</v>
      </c>
      <c r="C592" s="8" t="s">
        <v>688</v>
      </c>
      <c r="D592" s="8">
        <v>26</v>
      </c>
      <c r="E592" s="7"/>
    </row>
    <row r="593" spans="1:5" s="9" customFormat="1" ht="16.5" x14ac:dyDescent="0.25">
      <c r="A593" s="7" t="s">
        <v>6</v>
      </c>
      <c r="B593" s="7">
        <v>4</v>
      </c>
      <c r="C593" s="11" t="s">
        <v>688</v>
      </c>
      <c r="D593" s="11">
        <v>17</v>
      </c>
      <c r="E593" s="7"/>
    </row>
    <row r="594" spans="1:5" s="9" customFormat="1" ht="16.5" x14ac:dyDescent="0.25">
      <c r="A594" s="7" t="s">
        <v>6</v>
      </c>
      <c r="B594" s="7">
        <v>4</v>
      </c>
      <c r="C594" s="8" t="s">
        <v>688</v>
      </c>
      <c r="D594" s="8">
        <v>26</v>
      </c>
      <c r="E594" s="7"/>
    </row>
    <row r="595" spans="1:5" s="9" customFormat="1" ht="33" x14ac:dyDescent="0.25">
      <c r="A595" s="7" t="s">
        <v>6</v>
      </c>
      <c r="B595" s="7">
        <v>4</v>
      </c>
      <c r="C595" s="8" t="s">
        <v>689</v>
      </c>
      <c r="D595" s="8">
        <v>32</v>
      </c>
      <c r="E595" s="7"/>
    </row>
    <row r="596" spans="1:5" s="9" customFormat="1" ht="16.5" x14ac:dyDescent="0.25">
      <c r="A596" s="7" t="s">
        <v>6</v>
      </c>
      <c r="B596" s="7">
        <v>4</v>
      </c>
      <c r="C596" s="8" t="s">
        <v>690</v>
      </c>
      <c r="D596" s="8">
        <v>73</v>
      </c>
      <c r="E596" s="7"/>
    </row>
    <row r="597" spans="1:5" s="9" customFormat="1" ht="33" x14ac:dyDescent="0.25">
      <c r="A597" s="7" t="s">
        <v>6</v>
      </c>
      <c r="B597" s="10">
        <v>4</v>
      </c>
      <c r="C597" s="11" t="s">
        <v>691</v>
      </c>
      <c r="D597" s="11">
        <v>134</v>
      </c>
      <c r="E597" s="7" t="s">
        <v>692</v>
      </c>
    </row>
    <row r="598" spans="1:5" s="9" customFormat="1" ht="33" x14ac:dyDescent="0.25">
      <c r="A598" s="7" t="s">
        <v>6</v>
      </c>
      <c r="B598" s="7">
        <v>7</v>
      </c>
      <c r="C598" s="8" t="s">
        <v>693</v>
      </c>
      <c r="D598" s="8">
        <v>16</v>
      </c>
      <c r="E598" s="7" t="s">
        <v>694</v>
      </c>
    </row>
    <row r="599" spans="1:5" s="9" customFormat="1" ht="16.5" x14ac:dyDescent="0.25">
      <c r="A599" s="7" t="s">
        <v>6</v>
      </c>
      <c r="B599" s="7">
        <v>4</v>
      </c>
      <c r="C599" s="8" t="s">
        <v>695</v>
      </c>
      <c r="D599" s="8">
        <v>168</v>
      </c>
      <c r="E599" s="7" t="s">
        <v>696</v>
      </c>
    </row>
    <row r="600" spans="1:5" s="9" customFormat="1" ht="16.5" x14ac:dyDescent="0.25">
      <c r="A600" s="7" t="s">
        <v>6</v>
      </c>
      <c r="B600" s="10">
        <v>4</v>
      </c>
      <c r="C600" s="11" t="s">
        <v>697</v>
      </c>
      <c r="D600" s="11">
        <v>34</v>
      </c>
      <c r="E600" s="7"/>
    </row>
    <row r="601" spans="1:5" s="9" customFormat="1" ht="33" x14ac:dyDescent="0.25">
      <c r="A601" s="7" t="s">
        <v>6</v>
      </c>
      <c r="B601" s="7" t="s">
        <v>698</v>
      </c>
      <c r="C601" s="8" t="s">
        <v>699</v>
      </c>
      <c r="D601" s="8">
        <v>52</v>
      </c>
      <c r="E601" s="7"/>
    </row>
    <row r="602" spans="1:5" s="9" customFormat="1" ht="16.5" x14ac:dyDescent="0.25">
      <c r="A602" s="7" t="s">
        <v>6</v>
      </c>
      <c r="B602" s="7">
        <v>4</v>
      </c>
      <c r="C602" s="8" t="s">
        <v>700</v>
      </c>
      <c r="D602" s="8">
        <v>150</v>
      </c>
      <c r="E602" s="7"/>
    </row>
    <row r="603" spans="1:5" s="9" customFormat="1" ht="16.5" x14ac:dyDescent="0.25">
      <c r="A603" s="7" t="s">
        <v>6</v>
      </c>
      <c r="B603" s="7">
        <v>4</v>
      </c>
      <c r="C603" s="8" t="s">
        <v>700</v>
      </c>
      <c r="D603" s="8">
        <v>148</v>
      </c>
      <c r="E603" s="7"/>
    </row>
    <row r="604" spans="1:5" s="9" customFormat="1" ht="16.5" x14ac:dyDescent="0.25">
      <c r="A604" s="7" t="s">
        <v>6</v>
      </c>
      <c r="B604" s="10">
        <v>3</v>
      </c>
      <c r="C604" s="11" t="s">
        <v>701</v>
      </c>
      <c r="D604" s="11">
        <v>54</v>
      </c>
      <c r="E604" s="7"/>
    </row>
    <row r="605" spans="1:5" s="9" customFormat="1" ht="16.5" x14ac:dyDescent="0.25">
      <c r="A605" s="7" t="s">
        <v>6</v>
      </c>
      <c r="B605" s="7">
        <v>7</v>
      </c>
      <c r="C605" s="8" t="s">
        <v>702</v>
      </c>
      <c r="D605" s="8">
        <v>35</v>
      </c>
      <c r="E605" s="7"/>
    </row>
    <row r="606" spans="1:5" s="9" customFormat="1" ht="16.5" x14ac:dyDescent="0.25">
      <c r="A606" s="7" t="s">
        <v>6</v>
      </c>
      <c r="B606" s="7">
        <v>7</v>
      </c>
      <c r="C606" s="8" t="s">
        <v>702</v>
      </c>
      <c r="D606" s="8">
        <v>35</v>
      </c>
      <c r="E606" s="7"/>
    </row>
    <row r="607" spans="1:5" s="9" customFormat="1" ht="16.5" x14ac:dyDescent="0.25">
      <c r="A607" s="7" t="s">
        <v>6</v>
      </c>
      <c r="B607" s="7">
        <v>4</v>
      </c>
      <c r="C607" s="8" t="s">
        <v>703</v>
      </c>
      <c r="D607" s="8">
        <v>77</v>
      </c>
      <c r="E607" s="7"/>
    </row>
    <row r="608" spans="1:5" s="9" customFormat="1" ht="16.5" x14ac:dyDescent="0.25">
      <c r="A608" s="7" t="s">
        <v>6</v>
      </c>
      <c r="B608" s="10">
        <v>4</v>
      </c>
      <c r="C608" s="11" t="s">
        <v>704</v>
      </c>
      <c r="D608" s="11">
        <v>95</v>
      </c>
      <c r="E608" s="7"/>
    </row>
    <row r="609" spans="1:5" s="9" customFormat="1" ht="16.5" x14ac:dyDescent="0.25">
      <c r="A609" s="7" t="s">
        <v>6</v>
      </c>
      <c r="B609" s="7">
        <v>8</v>
      </c>
      <c r="C609" s="8" t="s">
        <v>705</v>
      </c>
      <c r="D609" s="8">
        <v>10</v>
      </c>
      <c r="E609" s="7"/>
    </row>
    <row r="610" spans="1:5" s="9" customFormat="1" ht="16.5" x14ac:dyDescent="0.25">
      <c r="A610" s="7" t="s">
        <v>6</v>
      </c>
      <c r="B610" s="7">
        <v>4</v>
      </c>
      <c r="C610" s="8" t="s">
        <v>706</v>
      </c>
      <c r="D610" s="8">
        <v>49</v>
      </c>
      <c r="E610" s="7"/>
    </row>
    <row r="611" spans="1:5" s="9" customFormat="1" ht="49.5" x14ac:dyDescent="0.25">
      <c r="A611" s="7" t="s">
        <v>6</v>
      </c>
      <c r="B611" s="10">
        <v>4</v>
      </c>
      <c r="C611" s="11" t="s">
        <v>707</v>
      </c>
      <c r="D611" s="11">
        <v>62</v>
      </c>
      <c r="E611" s="7" t="s">
        <v>708</v>
      </c>
    </row>
    <row r="612" spans="1:5" s="9" customFormat="1" ht="16.5" x14ac:dyDescent="0.25">
      <c r="A612" s="7" t="s">
        <v>6</v>
      </c>
      <c r="B612" s="7">
        <v>4</v>
      </c>
      <c r="C612" s="8" t="s">
        <v>633</v>
      </c>
      <c r="D612" s="8">
        <v>30</v>
      </c>
      <c r="E612" s="7"/>
    </row>
    <row r="613" spans="1:5" s="9" customFormat="1" ht="16.5" x14ac:dyDescent="0.25">
      <c r="A613" s="7" t="s">
        <v>6</v>
      </c>
      <c r="B613" s="7">
        <v>4</v>
      </c>
      <c r="C613" s="8" t="s">
        <v>633</v>
      </c>
      <c r="D613" s="8">
        <v>30</v>
      </c>
      <c r="E613" s="7"/>
    </row>
    <row r="614" spans="1:5" s="9" customFormat="1" ht="16.5" x14ac:dyDescent="0.25">
      <c r="A614" s="7" t="s">
        <v>6</v>
      </c>
      <c r="B614" s="7">
        <v>4</v>
      </c>
      <c r="C614" s="8" t="s">
        <v>633</v>
      </c>
      <c r="D614" s="8">
        <v>30</v>
      </c>
      <c r="E614" s="7"/>
    </row>
    <row r="615" spans="1:5" s="9" customFormat="1" ht="16.5" x14ac:dyDescent="0.25">
      <c r="A615" s="7" t="s">
        <v>6</v>
      </c>
      <c r="B615" s="10">
        <v>4</v>
      </c>
      <c r="C615" s="11" t="s">
        <v>633</v>
      </c>
      <c r="D615" s="11">
        <v>30</v>
      </c>
      <c r="E615" s="7"/>
    </row>
    <row r="616" spans="1:5" s="9" customFormat="1" ht="16.5" x14ac:dyDescent="0.25">
      <c r="A616" s="7" t="s">
        <v>6</v>
      </c>
      <c r="B616" s="7">
        <v>4</v>
      </c>
      <c r="C616" s="8" t="s">
        <v>633</v>
      </c>
      <c r="D616" s="8">
        <v>30</v>
      </c>
      <c r="E616" s="7"/>
    </row>
    <row r="617" spans="1:5" s="9" customFormat="1" ht="16.5" x14ac:dyDescent="0.25">
      <c r="A617" s="7" t="s">
        <v>6</v>
      </c>
      <c r="B617" s="7">
        <v>3</v>
      </c>
      <c r="C617" s="8" t="s">
        <v>709</v>
      </c>
      <c r="D617" s="8">
        <v>4</v>
      </c>
      <c r="E617" s="7"/>
    </row>
    <row r="618" spans="1:5" s="9" customFormat="1" ht="16.5" x14ac:dyDescent="0.25">
      <c r="A618" s="7" t="s">
        <v>6</v>
      </c>
      <c r="B618" s="7">
        <v>3</v>
      </c>
      <c r="C618" s="8" t="s">
        <v>709</v>
      </c>
      <c r="D618" s="8">
        <v>4</v>
      </c>
      <c r="E618" s="7"/>
    </row>
    <row r="619" spans="1:5" s="9" customFormat="1" ht="16.5" x14ac:dyDescent="0.25">
      <c r="A619" s="7" t="s">
        <v>6</v>
      </c>
      <c r="B619" s="7">
        <v>4</v>
      </c>
      <c r="C619" s="11" t="s">
        <v>710</v>
      </c>
      <c r="D619" s="11">
        <v>20</v>
      </c>
      <c r="E619" s="7"/>
    </row>
    <row r="620" spans="1:5" s="9" customFormat="1" ht="16.5" x14ac:dyDescent="0.25">
      <c r="A620" s="7" t="s">
        <v>6</v>
      </c>
      <c r="B620" s="7">
        <v>4</v>
      </c>
      <c r="C620" s="8" t="s">
        <v>711</v>
      </c>
      <c r="D620" s="8">
        <v>22</v>
      </c>
      <c r="E620" s="7"/>
    </row>
    <row r="621" spans="1:5" s="9" customFormat="1" ht="16.5" x14ac:dyDescent="0.25">
      <c r="A621" s="7" t="s">
        <v>6</v>
      </c>
      <c r="B621" s="7">
        <v>4</v>
      </c>
      <c r="C621" s="8" t="s">
        <v>712</v>
      </c>
      <c r="D621" s="8">
        <v>85</v>
      </c>
      <c r="E621" s="7"/>
    </row>
    <row r="622" spans="1:5" s="9" customFormat="1" ht="16.5" x14ac:dyDescent="0.25">
      <c r="A622" s="7" t="s">
        <v>6</v>
      </c>
      <c r="B622" s="7">
        <v>3</v>
      </c>
      <c r="C622" s="8" t="s">
        <v>713</v>
      </c>
      <c r="D622" s="8">
        <v>40</v>
      </c>
      <c r="E622" s="7"/>
    </row>
    <row r="623" spans="1:5" s="9" customFormat="1" ht="33" x14ac:dyDescent="0.25">
      <c r="A623" s="7" t="s">
        <v>6</v>
      </c>
      <c r="B623" s="10">
        <v>4</v>
      </c>
      <c r="C623" s="11" t="s">
        <v>714</v>
      </c>
      <c r="D623" s="11">
        <v>16</v>
      </c>
      <c r="E623" s="7" t="s">
        <v>715</v>
      </c>
    </row>
    <row r="624" spans="1:5" s="9" customFormat="1" ht="49.5" x14ac:dyDescent="0.25">
      <c r="A624" s="7" t="s">
        <v>6</v>
      </c>
      <c r="B624" s="7">
        <v>4</v>
      </c>
      <c r="C624" s="8" t="s">
        <v>716</v>
      </c>
      <c r="D624" s="8">
        <v>38</v>
      </c>
      <c r="E624" s="7" t="s">
        <v>717</v>
      </c>
    </row>
    <row r="625" spans="1:5" s="9" customFormat="1" ht="33" x14ac:dyDescent="0.25">
      <c r="A625" s="7" t="s">
        <v>6</v>
      </c>
      <c r="B625" s="7">
        <v>4</v>
      </c>
      <c r="C625" s="8" t="s">
        <v>718</v>
      </c>
      <c r="D625" s="8">
        <v>15</v>
      </c>
      <c r="E625" s="7" t="s">
        <v>719</v>
      </c>
    </row>
    <row r="626" spans="1:5" s="9" customFormat="1" ht="49.5" x14ac:dyDescent="0.25">
      <c r="A626" s="7" t="s">
        <v>6</v>
      </c>
      <c r="B626" s="7">
        <v>4</v>
      </c>
      <c r="C626" s="8" t="s">
        <v>720</v>
      </c>
      <c r="D626" s="8">
        <v>15</v>
      </c>
      <c r="E626" s="7" t="s">
        <v>721</v>
      </c>
    </row>
    <row r="627" spans="1:5" s="9" customFormat="1" ht="16.5" x14ac:dyDescent="0.25">
      <c r="A627" s="7" t="s">
        <v>6</v>
      </c>
      <c r="B627" s="10">
        <v>4</v>
      </c>
      <c r="C627" s="11" t="s">
        <v>722</v>
      </c>
      <c r="D627" s="11">
        <v>15</v>
      </c>
      <c r="E627" s="7"/>
    </row>
    <row r="628" spans="1:5" s="9" customFormat="1" ht="16.5" x14ac:dyDescent="0.25">
      <c r="A628" s="7" t="s">
        <v>6</v>
      </c>
      <c r="B628" s="7">
        <v>4</v>
      </c>
      <c r="C628" s="8" t="s">
        <v>723</v>
      </c>
      <c r="D628" s="8">
        <v>36</v>
      </c>
      <c r="E628" s="7"/>
    </row>
    <row r="629" spans="1:5" s="9" customFormat="1" ht="16.5" x14ac:dyDescent="0.25">
      <c r="A629" s="7" t="s">
        <v>6</v>
      </c>
      <c r="B629" s="7">
        <v>3</v>
      </c>
      <c r="C629" s="8" t="s">
        <v>724</v>
      </c>
      <c r="D629" s="8">
        <v>216</v>
      </c>
      <c r="E629" s="7"/>
    </row>
    <row r="630" spans="1:5" s="9" customFormat="1" ht="33" x14ac:dyDescent="0.25">
      <c r="A630" s="7" t="s">
        <v>6</v>
      </c>
      <c r="B630" s="7">
        <v>4</v>
      </c>
      <c r="C630" s="8" t="s">
        <v>725</v>
      </c>
      <c r="D630" s="8">
        <v>5</v>
      </c>
      <c r="E630" s="7" t="s">
        <v>726</v>
      </c>
    </row>
    <row r="631" spans="1:5" s="9" customFormat="1" ht="16.5" x14ac:dyDescent="0.25">
      <c r="A631" s="7" t="s">
        <v>6</v>
      </c>
      <c r="B631" s="10">
        <v>4</v>
      </c>
      <c r="C631" s="11" t="s">
        <v>727</v>
      </c>
      <c r="D631" s="11">
        <v>15</v>
      </c>
      <c r="E631" s="7"/>
    </row>
    <row r="632" spans="1:5" s="9" customFormat="1" ht="16.5" x14ac:dyDescent="0.25">
      <c r="A632" s="7" t="s">
        <v>6</v>
      </c>
      <c r="B632" s="7">
        <v>4</v>
      </c>
      <c r="C632" s="8" t="s">
        <v>728</v>
      </c>
      <c r="D632" s="8">
        <v>58</v>
      </c>
      <c r="E632" s="7" t="s">
        <v>729</v>
      </c>
    </row>
    <row r="633" spans="1:5" s="9" customFormat="1" ht="16.5" x14ac:dyDescent="0.25">
      <c r="A633" s="7" t="s">
        <v>6</v>
      </c>
      <c r="B633" s="7">
        <v>4</v>
      </c>
      <c r="C633" s="8" t="s">
        <v>730</v>
      </c>
      <c r="D633" s="8">
        <v>4</v>
      </c>
      <c r="E633" s="7"/>
    </row>
    <row r="634" spans="1:5" s="9" customFormat="1" ht="16.5" x14ac:dyDescent="0.25">
      <c r="A634" s="7" t="s">
        <v>6</v>
      </c>
      <c r="B634" s="7">
        <v>4</v>
      </c>
      <c r="C634" s="11" t="s">
        <v>730</v>
      </c>
      <c r="D634" s="11">
        <v>4</v>
      </c>
      <c r="E634" s="7"/>
    </row>
    <row r="635" spans="1:5" s="9" customFormat="1" ht="16.5" x14ac:dyDescent="0.25">
      <c r="A635" s="7" t="s">
        <v>6</v>
      </c>
      <c r="B635" s="7">
        <v>4</v>
      </c>
      <c r="C635" s="8" t="s">
        <v>730</v>
      </c>
      <c r="D635" s="8">
        <v>5</v>
      </c>
      <c r="E635" s="7"/>
    </row>
    <row r="636" spans="1:5" s="9" customFormat="1" ht="16.5" x14ac:dyDescent="0.25">
      <c r="A636" s="7" t="s">
        <v>6</v>
      </c>
      <c r="B636" s="7">
        <v>4</v>
      </c>
      <c r="C636" s="8" t="s">
        <v>731</v>
      </c>
      <c r="D636" s="8">
        <v>38</v>
      </c>
      <c r="E636" s="7"/>
    </row>
    <row r="637" spans="1:5" s="9" customFormat="1" ht="33" x14ac:dyDescent="0.25">
      <c r="A637" s="7" t="s">
        <v>6</v>
      </c>
      <c r="B637" s="7">
        <v>4</v>
      </c>
      <c r="C637" s="8" t="s">
        <v>732</v>
      </c>
      <c r="D637" s="8">
        <v>10</v>
      </c>
      <c r="E637" s="7" t="s">
        <v>733</v>
      </c>
    </row>
    <row r="638" spans="1:5" s="9" customFormat="1" ht="33" x14ac:dyDescent="0.25">
      <c r="A638" s="7" t="s">
        <v>6</v>
      </c>
      <c r="B638" s="10" t="s">
        <v>7</v>
      </c>
      <c r="C638" s="11" t="s">
        <v>734</v>
      </c>
      <c r="D638" s="11">
        <v>101</v>
      </c>
      <c r="E638" s="7"/>
    </row>
    <row r="639" spans="1:5" s="9" customFormat="1" ht="33" x14ac:dyDescent="0.25">
      <c r="A639" s="7" t="s">
        <v>6</v>
      </c>
      <c r="B639" s="7">
        <v>4</v>
      </c>
      <c r="C639" s="8" t="s">
        <v>735</v>
      </c>
      <c r="D639" s="8">
        <v>25</v>
      </c>
      <c r="E639" s="7" t="s">
        <v>736</v>
      </c>
    </row>
    <row r="640" spans="1:5" s="9" customFormat="1" ht="16.5" x14ac:dyDescent="0.25">
      <c r="A640" s="7" t="s">
        <v>6</v>
      </c>
      <c r="B640" s="7">
        <v>4</v>
      </c>
      <c r="C640" s="8" t="s">
        <v>737</v>
      </c>
      <c r="D640" s="8">
        <v>40</v>
      </c>
      <c r="E640" s="7" t="s">
        <v>738</v>
      </c>
    </row>
    <row r="641" spans="1:5" s="9" customFormat="1" ht="16.5" x14ac:dyDescent="0.25">
      <c r="A641" s="7" t="s">
        <v>6</v>
      </c>
      <c r="B641" s="10">
        <v>7</v>
      </c>
      <c r="C641" s="11" t="s">
        <v>739</v>
      </c>
      <c r="D641" s="11">
        <v>84</v>
      </c>
      <c r="E641" s="7"/>
    </row>
    <row r="642" spans="1:5" s="9" customFormat="1" ht="16.5" x14ac:dyDescent="0.25">
      <c r="A642" s="7" t="s">
        <v>6</v>
      </c>
      <c r="B642" s="7">
        <v>4</v>
      </c>
      <c r="C642" s="8" t="s">
        <v>740</v>
      </c>
      <c r="D642" s="8">
        <v>24</v>
      </c>
      <c r="E642" s="7"/>
    </row>
    <row r="643" spans="1:5" s="9" customFormat="1" ht="49.5" x14ac:dyDescent="0.25">
      <c r="A643" s="7" t="s">
        <v>6</v>
      </c>
      <c r="B643" s="7">
        <v>4</v>
      </c>
      <c r="C643" s="8" t="s">
        <v>741</v>
      </c>
      <c r="D643" s="8">
        <v>56</v>
      </c>
      <c r="E643" s="7"/>
    </row>
    <row r="644" spans="1:5" s="9" customFormat="1" ht="16.5" x14ac:dyDescent="0.25">
      <c r="A644" s="7" t="s">
        <v>6</v>
      </c>
      <c r="B644" s="7">
        <v>4</v>
      </c>
      <c r="C644" s="8" t="s">
        <v>742</v>
      </c>
      <c r="D644" s="8">
        <v>56</v>
      </c>
      <c r="E644" s="7"/>
    </row>
    <row r="645" spans="1:5" s="9" customFormat="1" ht="16.5" x14ac:dyDescent="0.25">
      <c r="A645" s="7" t="s">
        <v>6</v>
      </c>
      <c r="B645" s="10">
        <v>4</v>
      </c>
      <c r="C645" s="11" t="s">
        <v>743</v>
      </c>
      <c r="D645" s="11">
        <v>58</v>
      </c>
      <c r="E645" s="7"/>
    </row>
    <row r="646" spans="1:5" s="9" customFormat="1" ht="16.5" x14ac:dyDescent="0.25">
      <c r="A646" s="7" t="s">
        <v>6</v>
      </c>
      <c r="B646" s="7">
        <v>4</v>
      </c>
      <c r="C646" s="8" t="s">
        <v>744</v>
      </c>
      <c r="D646" s="8">
        <v>122</v>
      </c>
      <c r="E646" s="7"/>
    </row>
    <row r="647" spans="1:5" s="9" customFormat="1" ht="16.5" x14ac:dyDescent="0.25">
      <c r="A647" s="7" t="s">
        <v>6</v>
      </c>
      <c r="B647" s="7">
        <v>4</v>
      </c>
      <c r="C647" s="8" t="s">
        <v>745</v>
      </c>
      <c r="D647" s="8">
        <v>10</v>
      </c>
      <c r="E647" s="7"/>
    </row>
    <row r="648" spans="1:5" s="9" customFormat="1" ht="16.5" x14ac:dyDescent="0.25">
      <c r="A648" s="7" t="s">
        <v>6</v>
      </c>
      <c r="B648" s="7">
        <v>3</v>
      </c>
      <c r="C648" s="11" t="s">
        <v>746</v>
      </c>
      <c r="D648" s="11">
        <v>39</v>
      </c>
      <c r="E648" s="7"/>
    </row>
    <row r="649" spans="1:5" s="9" customFormat="1" ht="16.5" x14ac:dyDescent="0.25">
      <c r="A649" s="7" t="s">
        <v>6</v>
      </c>
      <c r="B649" s="7">
        <v>3</v>
      </c>
      <c r="C649" s="8" t="s">
        <v>747</v>
      </c>
      <c r="D649" s="8">
        <v>57</v>
      </c>
      <c r="E649" s="7"/>
    </row>
    <row r="650" spans="1:5" s="9" customFormat="1" ht="16.5" x14ac:dyDescent="0.25">
      <c r="A650" s="7" t="s">
        <v>6</v>
      </c>
      <c r="B650" s="10" t="s">
        <v>7</v>
      </c>
      <c r="C650" s="8" t="s">
        <v>748</v>
      </c>
      <c r="D650" s="8">
        <v>97</v>
      </c>
      <c r="E650" s="7"/>
    </row>
    <row r="651" spans="1:5" s="9" customFormat="1" ht="16.5" x14ac:dyDescent="0.25">
      <c r="A651" s="7" t="s">
        <v>6</v>
      </c>
      <c r="B651" s="7">
        <v>7</v>
      </c>
      <c r="C651" s="8" t="s">
        <v>749</v>
      </c>
      <c r="D651" s="8">
        <v>31</v>
      </c>
      <c r="E651" s="7"/>
    </row>
    <row r="652" spans="1:5" s="9" customFormat="1" ht="33" x14ac:dyDescent="0.25">
      <c r="A652" s="7" t="s">
        <v>6</v>
      </c>
      <c r="B652" s="10">
        <v>4</v>
      </c>
      <c r="C652" s="11" t="s">
        <v>750</v>
      </c>
      <c r="D652" s="11">
        <v>17</v>
      </c>
      <c r="E652" s="7" t="s">
        <v>751</v>
      </c>
    </row>
    <row r="653" spans="1:5" s="9" customFormat="1" ht="33" x14ac:dyDescent="0.25">
      <c r="A653" s="7" t="s">
        <v>6</v>
      </c>
      <c r="B653" s="7">
        <v>4</v>
      </c>
      <c r="C653" s="8" t="s">
        <v>752</v>
      </c>
      <c r="D653" s="8">
        <v>92</v>
      </c>
      <c r="E653" s="7"/>
    </row>
    <row r="654" spans="1:5" s="9" customFormat="1" ht="33" x14ac:dyDescent="0.25">
      <c r="A654" s="7" t="s">
        <v>6</v>
      </c>
      <c r="B654" s="7" t="s">
        <v>113</v>
      </c>
      <c r="C654" s="8" t="s">
        <v>753</v>
      </c>
      <c r="D654" s="8">
        <v>45</v>
      </c>
      <c r="E654" s="7" t="s">
        <v>754</v>
      </c>
    </row>
    <row r="655" spans="1:5" s="9" customFormat="1" ht="16.5" x14ac:dyDescent="0.25">
      <c r="A655" s="7" t="s">
        <v>6</v>
      </c>
      <c r="B655" s="7">
        <v>4</v>
      </c>
      <c r="C655" s="8" t="s">
        <v>755</v>
      </c>
      <c r="D655" s="8">
        <v>63</v>
      </c>
      <c r="E655" s="7"/>
    </row>
    <row r="656" spans="1:5" s="9" customFormat="1" ht="16.5" x14ac:dyDescent="0.25">
      <c r="A656" s="7" t="s">
        <v>6</v>
      </c>
      <c r="B656" s="7">
        <v>4</v>
      </c>
      <c r="C656" s="11" t="s">
        <v>756</v>
      </c>
      <c r="D656" s="11">
        <v>15</v>
      </c>
      <c r="E656" s="7"/>
    </row>
    <row r="657" spans="1:5" s="9" customFormat="1" ht="16.5" x14ac:dyDescent="0.25">
      <c r="A657" s="7" t="s">
        <v>6</v>
      </c>
      <c r="B657" s="7">
        <v>4</v>
      </c>
      <c r="C657" s="8" t="s">
        <v>757</v>
      </c>
      <c r="D657" s="8">
        <v>15</v>
      </c>
      <c r="E657" s="7"/>
    </row>
    <row r="658" spans="1:5" s="9" customFormat="1" ht="16.5" x14ac:dyDescent="0.25">
      <c r="A658" s="7" t="s">
        <v>6</v>
      </c>
      <c r="B658" s="7">
        <v>4</v>
      </c>
      <c r="C658" s="8" t="s">
        <v>757</v>
      </c>
      <c r="D658" s="8">
        <v>15</v>
      </c>
      <c r="E658" s="7"/>
    </row>
    <row r="659" spans="1:5" s="9" customFormat="1" ht="16.5" x14ac:dyDescent="0.25">
      <c r="A659" s="7" t="s">
        <v>6</v>
      </c>
      <c r="B659" s="7">
        <v>4</v>
      </c>
      <c r="C659" s="8" t="s">
        <v>757</v>
      </c>
      <c r="D659" s="8">
        <v>15</v>
      </c>
      <c r="E659" s="7"/>
    </row>
    <row r="660" spans="1:5" s="9" customFormat="1" ht="16.5" x14ac:dyDescent="0.25">
      <c r="A660" s="7" t="s">
        <v>6</v>
      </c>
      <c r="B660" s="7">
        <v>4</v>
      </c>
      <c r="C660" s="11" t="s">
        <v>757</v>
      </c>
      <c r="D660" s="11">
        <v>15</v>
      </c>
      <c r="E660" s="7"/>
    </row>
    <row r="661" spans="1:5" s="9" customFormat="1" ht="16.5" x14ac:dyDescent="0.25">
      <c r="A661" s="7" t="s">
        <v>6</v>
      </c>
      <c r="B661" s="7">
        <v>4</v>
      </c>
      <c r="C661" s="8" t="s">
        <v>757</v>
      </c>
      <c r="D661" s="8">
        <v>15</v>
      </c>
      <c r="E661" s="7"/>
    </row>
    <row r="662" spans="1:5" s="9" customFormat="1" ht="16.5" x14ac:dyDescent="0.25">
      <c r="A662" s="7" t="s">
        <v>6</v>
      </c>
      <c r="B662" s="7">
        <v>4</v>
      </c>
      <c r="C662" s="8" t="s">
        <v>757</v>
      </c>
      <c r="D662" s="8">
        <v>15</v>
      </c>
      <c r="E662" s="7"/>
    </row>
    <row r="663" spans="1:5" s="9" customFormat="1" ht="16.5" x14ac:dyDescent="0.25">
      <c r="A663" s="7" t="s">
        <v>6</v>
      </c>
      <c r="B663" s="7">
        <v>4</v>
      </c>
      <c r="C663" s="8" t="s">
        <v>757</v>
      </c>
      <c r="D663" s="8">
        <v>15</v>
      </c>
      <c r="E663" s="7"/>
    </row>
    <row r="664" spans="1:5" s="9" customFormat="1" ht="16.5" x14ac:dyDescent="0.25">
      <c r="A664" s="7" t="s">
        <v>6</v>
      </c>
      <c r="B664" s="7">
        <v>4</v>
      </c>
      <c r="C664" s="11" t="s">
        <v>757</v>
      </c>
      <c r="D664" s="11">
        <v>15</v>
      </c>
      <c r="E664" s="7"/>
    </row>
    <row r="665" spans="1:5" s="9" customFormat="1" ht="33" x14ac:dyDescent="0.25">
      <c r="A665" s="7" t="s">
        <v>6</v>
      </c>
      <c r="B665" s="7" t="s">
        <v>113</v>
      </c>
      <c r="C665" s="8" t="s">
        <v>758</v>
      </c>
      <c r="D665" s="8">
        <v>115</v>
      </c>
      <c r="E665" s="7"/>
    </row>
    <row r="666" spans="1:5" s="9" customFormat="1" ht="16.5" x14ac:dyDescent="0.25">
      <c r="A666" s="7" t="s">
        <v>6</v>
      </c>
      <c r="B666" s="7">
        <v>4</v>
      </c>
      <c r="C666" s="8" t="s">
        <v>759</v>
      </c>
      <c r="D666" s="8">
        <v>53</v>
      </c>
      <c r="E666" s="7"/>
    </row>
    <row r="667" spans="1:5" s="9" customFormat="1" ht="33" x14ac:dyDescent="0.25">
      <c r="A667" s="7" t="s">
        <v>6</v>
      </c>
      <c r="B667" s="7">
        <v>4</v>
      </c>
      <c r="C667" s="11" t="s">
        <v>760</v>
      </c>
      <c r="D667" s="11">
        <v>58</v>
      </c>
      <c r="E667" s="7"/>
    </row>
    <row r="668" spans="1:5" s="9" customFormat="1" ht="16.5" x14ac:dyDescent="0.25">
      <c r="A668" s="7" t="s">
        <v>6</v>
      </c>
      <c r="B668" s="7">
        <v>7</v>
      </c>
      <c r="C668" s="8" t="s">
        <v>117</v>
      </c>
      <c r="D668" s="8">
        <v>169</v>
      </c>
      <c r="E668" s="7"/>
    </row>
    <row r="669" spans="1:5" s="9" customFormat="1" ht="16.5" x14ac:dyDescent="0.25">
      <c r="A669" s="7" t="s">
        <v>6</v>
      </c>
      <c r="B669" s="7">
        <v>7</v>
      </c>
      <c r="C669" s="8" t="s">
        <v>761</v>
      </c>
      <c r="D669" s="8">
        <v>35</v>
      </c>
      <c r="E669" s="7"/>
    </row>
    <row r="670" spans="1:5" s="9" customFormat="1" ht="33" x14ac:dyDescent="0.25">
      <c r="A670" s="7" t="s">
        <v>6</v>
      </c>
      <c r="B670" s="7">
        <v>4</v>
      </c>
      <c r="C670" s="8" t="s">
        <v>563</v>
      </c>
      <c r="D670" s="8">
        <v>117</v>
      </c>
      <c r="E670" s="7"/>
    </row>
    <row r="671" spans="1:5" s="9" customFormat="1" ht="16.5" x14ac:dyDescent="0.25">
      <c r="A671" s="7" t="s">
        <v>6</v>
      </c>
      <c r="B671" s="7">
        <v>4</v>
      </c>
      <c r="C671" s="8" t="s">
        <v>762</v>
      </c>
      <c r="D671" s="8">
        <v>102</v>
      </c>
      <c r="E671" s="7"/>
    </row>
    <row r="672" spans="1:5" s="9" customFormat="1" ht="16.5" x14ac:dyDescent="0.25">
      <c r="A672" s="7" t="s">
        <v>6</v>
      </c>
      <c r="B672" s="7">
        <v>4</v>
      </c>
      <c r="C672" s="8" t="s">
        <v>763</v>
      </c>
      <c r="D672" s="8">
        <v>57</v>
      </c>
      <c r="E672" s="7"/>
    </row>
    <row r="673" spans="1:5" s="9" customFormat="1" ht="16.5" x14ac:dyDescent="0.25">
      <c r="A673" s="7" t="s">
        <v>6</v>
      </c>
      <c r="B673" s="7">
        <v>4</v>
      </c>
      <c r="C673" s="8" t="s">
        <v>764</v>
      </c>
      <c r="D673" s="8">
        <v>25</v>
      </c>
      <c r="E673" s="7"/>
    </row>
    <row r="674" spans="1:5" s="9" customFormat="1" ht="16.5" x14ac:dyDescent="0.25">
      <c r="A674" s="7" t="s">
        <v>6</v>
      </c>
      <c r="B674" s="7">
        <v>4</v>
      </c>
      <c r="C674" s="8" t="s">
        <v>764</v>
      </c>
      <c r="D674" s="8">
        <v>20</v>
      </c>
      <c r="E674" s="7"/>
    </row>
    <row r="675" spans="1:5" s="9" customFormat="1" ht="16.5" x14ac:dyDescent="0.25">
      <c r="A675" s="7" t="s">
        <v>6</v>
      </c>
      <c r="B675" s="7">
        <v>4</v>
      </c>
      <c r="C675" s="8" t="s">
        <v>764</v>
      </c>
      <c r="D675" s="8">
        <v>25</v>
      </c>
      <c r="E675" s="7"/>
    </row>
    <row r="676" spans="1:5" s="9" customFormat="1" ht="49.5" x14ac:dyDescent="0.25">
      <c r="A676" s="7" t="s">
        <v>6</v>
      </c>
      <c r="B676" s="7">
        <v>4</v>
      </c>
      <c r="C676" s="8" t="s">
        <v>765</v>
      </c>
      <c r="D676" s="8">
        <v>113</v>
      </c>
      <c r="E676" s="7" t="s">
        <v>766</v>
      </c>
    </row>
    <row r="677" spans="1:5" s="9" customFormat="1" ht="16.5" x14ac:dyDescent="0.25">
      <c r="A677" s="7" t="s">
        <v>6</v>
      </c>
      <c r="B677" s="7">
        <v>7</v>
      </c>
      <c r="C677" s="8" t="s">
        <v>767</v>
      </c>
      <c r="D677" s="8">
        <v>32</v>
      </c>
      <c r="E677" s="7"/>
    </row>
    <row r="678" spans="1:5" s="9" customFormat="1" ht="49.5" x14ac:dyDescent="0.25">
      <c r="A678" s="7" t="s">
        <v>6</v>
      </c>
      <c r="B678" s="10">
        <v>4</v>
      </c>
      <c r="C678" s="11" t="s">
        <v>768</v>
      </c>
      <c r="D678" s="11">
        <v>46</v>
      </c>
      <c r="E678" s="7" t="s">
        <v>769</v>
      </c>
    </row>
    <row r="679" spans="1:5" s="9" customFormat="1" ht="16.5" x14ac:dyDescent="0.25">
      <c r="A679" s="7" t="s">
        <v>6</v>
      </c>
      <c r="B679" s="7">
        <v>4</v>
      </c>
      <c r="C679" s="8" t="s">
        <v>770</v>
      </c>
      <c r="D679" s="8">
        <v>21</v>
      </c>
      <c r="E679" s="7"/>
    </row>
    <row r="680" spans="1:5" s="9" customFormat="1" ht="16.5" x14ac:dyDescent="0.25">
      <c r="A680" s="7" t="s">
        <v>6</v>
      </c>
      <c r="B680" s="7">
        <v>4</v>
      </c>
      <c r="C680" s="8" t="s">
        <v>771</v>
      </c>
      <c r="D680" s="8">
        <v>13</v>
      </c>
      <c r="E680" s="7"/>
    </row>
    <row r="681" spans="1:5" s="9" customFormat="1" ht="16.5" x14ac:dyDescent="0.25">
      <c r="A681" s="7" t="s">
        <v>6</v>
      </c>
      <c r="B681" s="7">
        <v>4</v>
      </c>
      <c r="C681" s="8" t="s">
        <v>772</v>
      </c>
      <c r="D681" s="8">
        <v>8</v>
      </c>
      <c r="E681" s="7"/>
    </row>
    <row r="682" spans="1:5" s="9" customFormat="1" ht="16.5" x14ac:dyDescent="0.25">
      <c r="A682" s="7" t="s">
        <v>6</v>
      </c>
      <c r="B682" s="10">
        <v>4</v>
      </c>
      <c r="C682" s="11" t="s">
        <v>773</v>
      </c>
      <c r="D682" s="11">
        <v>35</v>
      </c>
      <c r="E682" s="7"/>
    </row>
    <row r="683" spans="1:5" s="9" customFormat="1" ht="16.5" x14ac:dyDescent="0.25">
      <c r="A683" s="7" t="s">
        <v>6</v>
      </c>
      <c r="B683" s="7">
        <v>4</v>
      </c>
      <c r="C683" s="8" t="s">
        <v>773</v>
      </c>
      <c r="D683" s="8">
        <v>35</v>
      </c>
      <c r="E683" s="7"/>
    </row>
    <row r="684" spans="1:5" s="9" customFormat="1" ht="16.5" x14ac:dyDescent="0.25">
      <c r="A684" s="7" t="s">
        <v>6</v>
      </c>
      <c r="B684" s="7">
        <v>4</v>
      </c>
      <c r="C684" s="8" t="s">
        <v>773</v>
      </c>
      <c r="D684" s="8">
        <v>35</v>
      </c>
      <c r="E684" s="7"/>
    </row>
    <row r="685" spans="1:5" s="9" customFormat="1" ht="16.5" x14ac:dyDescent="0.25">
      <c r="A685" s="7" t="s">
        <v>6</v>
      </c>
      <c r="B685" s="7">
        <v>4</v>
      </c>
      <c r="C685" s="8" t="s">
        <v>773</v>
      </c>
      <c r="D685" s="8">
        <v>37</v>
      </c>
      <c r="E685" s="7"/>
    </row>
    <row r="686" spans="1:5" s="9" customFormat="1" ht="16.5" x14ac:dyDescent="0.25">
      <c r="A686" s="7" t="s">
        <v>6</v>
      </c>
      <c r="B686" s="10">
        <v>4</v>
      </c>
      <c r="C686" s="11" t="s">
        <v>773</v>
      </c>
      <c r="D686" s="11">
        <v>37</v>
      </c>
      <c r="E686" s="7"/>
    </row>
    <row r="687" spans="1:5" s="9" customFormat="1" ht="16.5" x14ac:dyDescent="0.25">
      <c r="A687" s="7" t="s">
        <v>6</v>
      </c>
      <c r="B687" s="7">
        <v>4</v>
      </c>
      <c r="C687" s="8" t="s">
        <v>773</v>
      </c>
      <c r="D687" s="8">
        <v>37</v>
      </c>
      <c r="E687" s="7"/>
    </row>
    <row r="688" spans="1:5" s="9" customFormat="1" ht="16.5" x14ac:dyDescent="0.25">
      <c r="A688" s="7" t="s">
        <v>6</v>
      </c>
      <c r="B688" s="7">
        <v>4</v>
      </c>
      <c r="C688" s="8" t="s">
        <v>774</v>
      </c>
      <c r="D688" s="8">
        <v>4</v>
      </c>
      <c r="E688" s="7"/>
    </row>
    <row r="689" spans="1:5" s="9" customFormat="1" ht="33" x14ac:dyDescent="0.25">
      <c r="A689" s="7" t="s">
        <v>6</v>
      </c>
      <c r="B689" s="7">
        <v>4</v>
      </c>
      <c r="C689" s="8" t="s">
        <v>775</v>
      </c>
      <c r="D689" s="8">
        <v>41</v>
      </c>
      <c r="E689" s="7"/>
    </row>
    <row r="690" spans="1:5" s="9" customFormat="1" ht="16.5" x14ac:dyDescent="0.25">
      <c r="A690" s="7" t="s">
        <v>6</v>
      </c>
      <c r="B690" s="10">
        <v>7</v>
      </c>
      <c r="C690" s="11" t="s">
        <v>776</v>
      </c>
      <c r="D690" s="11">
        <v>50</v>
      </c>
      <c r="E690" s="7"/>
    </row>
    <row r="691" spans="1:5" s="9" customFormat="1" ht="16.5" x14ac:dyDescent="0.25">
      <c r="A691" s="7" t="s">
        <v>6</v>
      </c>
      <c r="B691" s="10">
        <v>7</v>
      </c>
      <c r="C691" s="8" t="s">
        <v>776</v>
      </c>
      <c r="D691" s="8">
        <v>50</v>
      </c>
      <c r="E691" s="7"/>
    </row>
    <row r="692" spans="1:5" s="9" customFormat="1" ht="16.5" x14ac:dyDescent="0.25">
      <c r="A692" s="7" t="s">
        <v>6</v>
      </c>
      <c r="B692" s="10">
        <v>7</v>
      </c>
      <c r="C692" s="8" t="s">
        <v>777</v>
      </c>
      <c r="D692" s="8">
        <v>32</v>
      </c>
      <c r="E692" s="7"/>
    </row>
    <row r="693" spans="1:5" s="9" customFormat="1" ht="16.5" x14ac:dyDescent="0.25">
      <c r="A693" s="7" t="s">
        <v>6</v>
      </c>
      <c r="B693" s="7">
        <v>4</v>
      </c>
      <c r="C693" s="11" t="s">
        <v>778</v>
      </c>
      <c r="D693" s="11">
        <v>36</v>
      </c>
      <c r="E693" s="7"/>
    </row>
    <row r="694" spans="1:5" s="9" customFormat="1" ht="49.5" x14ac:dyDescent="0.25">
      <c r="A694" s="7" t="s">
        <v>6</v>
      </c>
      <c r="B694" s="7">
        <v>4</v>
      </c>
      <c r="C694" s="8" t="s">
        <v>779</v>
      </c>
      <c r="D694" s="8">
        <v>8</v>
      </c>
      <c r="E694" s="7" t="s">
        <v>780</v>
      </c>
    </row>
    <row r="695" spans="1:5" s="9" customFormat="1" ht="16.5" x14ac:dyDescent="0.25">
      <c r="A695" s="7" t="s">
        <v>6</v>
      </c>
      <c r="B695" s="7">
        <v>4</v>
      </c>
      <c r="C695" s="8" t="s">
        <v>781</v>
      </c>
      <c r="D695" s="8">
        <v>25</v>
      </c>
      <c r="E695" s="7" t="s">
        <v>782</v>
      </c>
    </row>
    <row r="696" spans="1:5" s="9" customFormat="1" ht="49.5" x14ac:dyDescent="0.25">
      <c r="A696" s="7" t="s">
        <v>6</v>
      </c>
      <c r="B696" s="7">
        <v>4</v>
      </c>
      <c r="C696" s="8" t="s">
        <v>783</v>
      </c>
      <c r="D696" s="8">
        <v>40</v>
      </c>
      <c r="E696" s="7" t="s">
        <v>784</v>
      </c>
    </row>
    <row r="697" spans="1:5" s="9" customFormat="1" ht="16.5" x14ac:dyDescent="0.25">
      <c r="A697" s="7" t="s">
        <v>6</v>
      </c>
      <c r="B697" s="10">
        <v>7</v>
      </c>
      <c r="C697" s="11" t="s">
        <v>117</v>
      </c>
      <c r="D697" s="11">
        <v>66</v>
      </c>
      <c r="E697" s="7"/>
    </row>
    <row r="698" spans="1:5" s="9" customFormat="1" ht="16.5" x14ac:dyDescent="0.25">
      <c r="A698" s="7" t="s">
        <v>6</v>
      </c>
      <c r="B698" s="7">
        <v>7</v>
      </c>
      <c r="C698" s="8" t="s">
        <v>117</v>
      </c>
      <c r="D698" s="8">
        <v>134</v>
      </c>
      <c r="E698" s="7"/>
    </row>
    <row r="699" spans="1:5" s="9" customFormat="1" ht="33" x14ac:dyDescent="0.25">
      <c r="A699" s="7" t="s">
        <v>6</v>
      </c>
      <c r="B699" s="7">
        <v>4</v>
      </c>
      <c r="C699" s="8" t="s">
        <v>785</v>
      </c>
      <c r="D699" s="8">
        <v>39</v>
      </c>
      <c r="E699" s="7"/>
    </row>
    <row r="700" spans="1:5" s="9" customFormat="1" ht="16.5" x14ac:dyDescent="0.25">
      <c r="A700" s="7" t="s">
        <v>6</v>
      </c>
      <c r="B700" s="7">
        <v>3</v>
      </c>
      <c r="C700" s="8" t="s">
        <v>786</v>
      </c>
      <c r="D700" s="8">
        <v>88</v>
      </c>
      <c r="E700" s="7"/>
    </row>
    <row r="701" spans="1:5" s="9" customFormat="1" ht="16.5" x14ac:dyDescent="0.25">
      <c r="A701" s="7" t="s">
        <v>6</v>
      </c>
      <c r="B701" s="10">
        <v>3</v>
      </c>
      <c r="C701" s="11" t="s">
        <v>787</v>
      </c>
      <c r="D701" s="11">
        <v>20</v>
      </c>
      <c r="E701" s="7"/>
    </row>
    <row r="702" spans="1:5" s="9" customFormat="1" ht="16.5" x14ac:dyDescent="0.25">
      <c r="A702" s="7" t="s">
        <v>6</v>
      </c>
      <c r="B702" s="7">
        <v>4</v>
      </c>
      <c r="C702" s="8" t="s">
        <v>788</v>
      </c>
      <c r="D702" s="8">
        <v>37</v>
      </c>
      <c r="E702" s="7"/>
    </row>
    <row r="703" spans="1:5" s="9" customFormat="1" ht="16.5" x14ac:dyDescent="0.25">
      <c r="A703" s="7" t="s">
        <v>6</v>
      </c>
      <c r="B703" s="7">
        <v>4</v>
      </c>
      <c r="C703" s="8" t="s">
        <v>688</v>
      </c>
      <c r="D703" s="8">
        <v>26</v>
      </c>
      <c r="E703" s="7"/>
    </row>
    <row r="704" spans="1:5" s="9" customFormat="1" ht="16.5" x14ac:dyDescent="0.25">
      <c r="A704" s="7" t="s">
        <v>6</v>
      </c>
      <c r="B704" s="10">
        <v>4</v>
      </c>
      <c r="C704" s="11" t="s">
        <v>789</v>
      </c>
      <c r="D704" s="11">
        <v>2</v>
      </c>
      <c r="E704" s="7" t="s">
        <v>790</v>
      </c>
    </row>
    <row r="705" spans="1:5" s="9" customFormat="1" ht="16.5" x14ac:dyDescent="0.25">
      <c r="A705" s="7" t="s">
        <v>6</v>
      </c>
      <c r="B705" s="7">
        <v>3</v>
      </c>
      <c r="C705" s="8" t="s">
        <v>791</v>
      </c>
      <c r="D705" s="8">
        <v>130</v>
      </c>
      <c r="E705" s="7"/>
    </row>
    <row r="706" spans="1:5" s="9" customFormat="1" ht="33" x14ac:dyDescent="0.25">
      <c r="A706" s="7" t="s">
        <v>6</v>
      </c>
      <c r="B706" s="7" t="s">
        <v>91</v>
      </c>
      <c r="C706" s="8" t="s">
        <v>792</v>
      </c>
      <c r="D706" s="8">
        <v>100</v>
      </c>
      <c r="E706" s="7"/>
    </row>
    <row r="707" spans="1:5" s="9" customFormat="1" ht="33" x14ac:dyDescent="0.25">
      <c r="A707" s="7" t="s">
        <v>6</v>
      </c>
      <c r="B707" s="7" t="s">
        <v>91</v>
      </c>
      <c r="C707" s="8" t="s">
        <v>792</v>
      </c>
      <c r="D707" s="8">
        <v>102</v>
      </c>
      <c r="E707" s="7"/>
    </row>
    <row r="708" spans="1:5" s="9" customFormat="1" ht="33" x14ac:dyDescent="0.25">
      <c r="A708" s="7" t="s">
        <v>6</v>
      </c>
      <c r="B708" s="7">
        <v>4</v>
      </c>
      <c r="C708" s="11" t="s">
        <v>793</v>
      </c>
      <c r="D708" s="11">
        <v>23</v>
      </c>
      <c r="E708" s="7" t="s">
        <v>794</v>
      </c>
    </row>
    <row r="709" spans="1:5" s="9" customFormat="1" ht="16.5" x14ac:dyDescent="0.25">
      <c r="A709" s="7" t="s">
        <v>6</v>
      </c>
      <c r="B709" s="7">
        <v>7</v>
      </c>
      <c r="C709" s="8" t="s">
        <v>795</v>
      </c>
      <c r="D709" s="8">
        <v>17</v>
      </c>
      <c r="E709" s="7"/>
    </row>
    <row r="710" spans="1:5" s="9" customFormat="1" ht="16.5" x14ac:dyDescent="0.25">
      <c r="A710" s="7" t="s">
        <v>6</v>
      </c>
      <c r="B710" s="7">
        <v>7</v>
      </c>
      <c r="C710" s="8" t="s">
        <v>796</v>
      </c>
      <c r="D710" s="8">
        <v>35</v>
      </c>
      <c r="E710" s="7"/>
    </row>
    <row r="711" spans="1:5" s="9" customFormat="1" ht="16.5" x14ac:dyDescent="0.25">
      <c r="A711" s="7" t="s">
        <v>6</v>
      </c>
      <c r="B711" s="7">
        <v>4</v>
      </c>
      <c r="C711" s="8" t="s">
        <v>797</v>
      </c>
      <c r="D711" s="8">
        <v>71</v>
      </c>
      <c r="E711" s="7"/>
    </row>
    <row r="712" spans="1:5" s="9" customFormat="1" ht="16.5" x14ac:dyDescent="0.25">
      <c r="A712" s="7" t="s">
        <v>6</v>
      </c>
      <c r="B712" s="10">
        <v>4</v>
      </c>
      <c r="C712" s="11" t="s">
        <v>798</v>
      </c>
      <c r="D712" s="11">
        <v>61</v>
      </c>
      <c r="E712" s="7"/>
    </row>
    <row r="713" spans="1:5" s="9" customFormat="1" ht="16.5" x14ac:dyDescent="0.25">
      <c r="A713" s="7" t="s">
        <v>6</v>
      </c>
      <c r="B713" s="7">
        <v>4</v>
      </c>
      <c r="C713" s="8" t="s">
        <v>799</v>
      </c>
      <c r="D713" s="8">
        <v>38</v>
      </c>
      <c r="E713" s="7"/>
    </row>
    <row r="714" spans="1:5" s="9" customFormat="1" ht="16.5" x14ac:dyDescent="0.25">
      <c r="A714" s="7" t="s">
        <v>6</v>
      </c>
      <c r="B714" s="7">
        <v>4</v>
      </c>
      <c r="C714" s="8" t="s">
        <v>800</v>
      </c>
      <c r="D714" s="8">
        <v>38</v>
      </c>
      <c r="E714" s="7" t="s">
        <v>801</v>
      </c>
    </row>
    <row r="715" spans="1:5" s="9" customFormat="1" ht="49.5" x14ac:dyDescent="0.25">
      <c r="A715" s="7" t="s">
        <v>6</v>
      </c>
      <c r="B715" s="10">
        <v>4</v>
      </c>
      <c r="C715" s="11" t="s">
        <v>802</v>
      </c>
      <c r="D715" s="11">
        <v>33</v>
      </c>
      <c r="E715" s="7" t="s">
        <v>803</v>
      </c>
    </row>
    <row r="716" spans="1:5" s="9" customFormat="1" ht="16.5" x14ac:dyDescent="0.25">
      <c r="A716" s="7" t="s">
        <v>6</v>
      </c>
      <c r="B716" s="7">
        <v>7</v>
      </c>
      <c r="C716" s="8" t="s">
        <v>117</v>
      </c>
      <c r="D716" s="8">
        <v>81</v>
      </c>
      <c r="E716" s="7" t="s">
        <v>804</v>
      </c>
    </row>
    <row r="717" spans="1:5" s="9" customFormat="1" ht="33" x14ac:dyDescent="0.25">
      <c r="A717" s="7" t="s">
        <v>6</v>
      </c>
      <c r="B717" s="7" t="s">
        <v>113</v>
      </c>
      <c r="C717" s="8" t="s">
        <v>805</v>
      </c>
      <c r="D717" s="8">
        <v>72</v>
      </c>
      <c r="E717" s="7"/>
    </row>
    <row r="718" spans="1:5" s="9" customFormat="1" ht="16.5" x14ac:dyDescent="0.25">
      <c r="A718" s="7" t="s">
        <v>6</v>
      </c>
      <c r="B718" s="7">
        <v>7</v>
      </c>
      <c r="C718" s="8" t="s">
        <v>806</v>
      </c>
      <c r="D718" s="8">
        <v>52</v>
      </c>
      <c r="E718" s="7"/>
    </row>
    <row r="719" spans="1:5" s="9" customFormat="1" ht="16.5" x14ac:dyDescent="0.25">
      <c r="A719" s="7" t="s">
        <v>6</v>
      </c>
      <c r="B719" s="7">
        <v>7</v>
      </c>
      <c r="C719" s="8" t="s">
        <v>807</v>
      </c>
      <c r="D719" s="8">
        <v>188</v>
      </c>
      <c r="E719" s="7" t="s">
        <v>808</v>
      </c>
    </row>
    <row r="720" spans="1:5" s="9" customFormat="1" ht="33" x14ac:dyDescent="0.25">
      <c r="A720" s="7" t="s">
        <v>6</v>
      </c>
      <c r="B720" s="10">
        <v>4</v>
      </c>
      <c r="C720" s="11" t="s">
        <v>809</v>
      </c>
      <c r="D720" s="11">
        <v>71</v>
      </c>
      <c r="E720" s="7" t="s">
        <v>810</v>
      </c>
    </row>
    <row r="721" spans="1:5" s="9" customFormat="1" ht="33" x14ac:dyDescent="0.25">
      <c r="A721" s="7" t="s">
        <v>6</v>
      </c>
      <c r="B721" s="7">
        <v>4</v>
      </c>
      <c r="C721" s="8" t="s">
        <v>811</v>
      </c>
      <c r="D721" s="8">
        <v>24</v>
      </c>
      <c r="E721" s="7" t="s">
        <v>812</v>
      </c>
    </row>
    <row r="722" spans="1:5" s="9" customFormat="1" ht="16.5" x14ac:dyDescent="0.25">
      <c r="A722" s="7" t="s">
        <v>6</v>
      </c>
      <c r="B722" s="7">
        <v>4</v>
      </c>
      <c r="C722" s="8" t="s">
        <v>773</v>
      </c>
      <c r="D722" s="8">
        <v>28</v>
      </c>
      <c r="E722" s="7"/>
    </row>
    <row r="723" spans="1:5" s="9" customFormat="1" ht="16.5" x14ac:dyDescent="0.25">
      <c r="A723" s="7" t="s">
        <v>6</v>
      </c>
      <c r="B723" s="7">
        <v>4</v>
      </c>
      <c r="C723" s="11" t="s">
        <v>773</v>
      </c>
      <c r="D723" s="11">
        <v>28</v>
      </c>
      <c r="E723" s="7"/>
    </row>
    <row r="724" spans="1:5" s="9" customFormat="1" ht="16.5" x14ac:dyDescent="0.25">
      <c r="A724" s="7" t="s">
        <v>6</v>
      </c>
      <c r="B724" s="7">
        <v>4</v>
      </c>
      <c r="C724" s="8" t="s">
        <v>773</v>
      </c>
      <c r="D724" s="8">
        <v>28</v>
      </c>
      <c r="E724" s="7"/>
    </row>
    <row r="725" spans="1:5" s="9" customFormat="1" ht="16.5" x14ac:dyDescent="0.25">
      <c r="A725" s="7" t="s">
        <v>6</v>
      </c>
      <c r="B725" s="7">
        <v>4</v>
      </c>
      <c r="C725" s="8" t="s">
        <v>813</v>
      </c>
      <c r="D725" s="8">
        <v>20</v>
      </c>
      <c r="E725" s="7" t="s">
        <v>814</v>
      </c>
    </row>
    <row r="726" spans="1:5" s="9" customFormat="1" ht="66" x14ac:dyDescent="0.25">
      <c r="A726" s="7" t="s">
        <v>6</v>
      </c>
      <c r="B726" s="7">
        <v>7</v>
      </c>
      <c r="C726" s="8" t="s">
        <v>815</v>
      </c>
      <c r="D726" s="8">
        <v>40</v>
      </c>
      <c r="E726" s="7" t="s">
        <v>816</v>
      </c>
    </row>
    <row r="727" spans="1:5" s="9" customFormat="1" ht="49.5" x14ac:dyDescent="0.25">
      <c r="A727" s="7" t="s">
        <v>6</v>
      </c>
      <c r="B727" s="7">
        <v>4</v>
      </c>
      <c r="C727" s="8" t="s">
        <v>817</v>
      </c>
      <c r="D727" s="8">
        <v>32</v>
      </c>
      <c r="E727" s="7" t="s">
        <v>818</v>
      </c>
    </row>
    <row r="728" spans="1:5" s="9" customFormat="1" ht="16.5" x14ac:dyDescent="0.25">
      <c r="A728" s="7" t="s">
        <v>6</v>
      </c>
      <c r="B728" s="7">
        <v>3</v>
      </c>
      <c r="C728" s="8" t="s">
        <v>819</v>
      </c>
      <c r="D728" s="8">
        <v>64</v>
      </c>
      <c r="E728" s="7"/>
    </row>
    <row r="729" spans="1:5" s="9" customFormat="1" ht="16.5" x14ac:dyDescent="0.25">
      <c r="A729" s="7" t="s">
        <v>6</v>
      </c>
      <c r="B729" s="7">
        <v>4</v>
      </c>
      <c r="C729" s="8" t="s">
        <v>820</v>
      </c>
      <c r="D729" s="8">
        <v>41</v>
      </c>
      <c r="E729" s="7"/>
    </row>
    <row r="730" spans="1:5" s="9" customFormat="1" ht="16.5" x14ac:dyDescent="0.25">
      <c r="A730" s="7" t="s">
        <v>6</v>
      </c>
      <c r="B730" s="7">
        <v>4</v>
      </c>
      <c r="C730" s="8" t="s">
        <v>821</v>
      </c>
      <c r="D730" s="8">
        <v>144</v>
      </c>
      <c r="E730" s="7"/>
    </row>
    <row r="731" spans="1:5" s="9" customFormat="1" ht="16.5" x14ac:dyDescent="0.25">
      <c r="A731" s="7" t="s">
        <v>6</v>
      </c>
      <c r="B731" s="10">
        <v>3</v>
      </c>
      <c r="C731" s="11" t="s">
        <v>822</v>
      </c>
      <c r="D731" s="11">
        <v>190</v>
      </c>
      <c r="E731" s="7" t="s">
        <v>823</v>
      </c>
    </row>
    <row r="732" spans="1:5" s="9" customFormat="1" ht="33" x14ac:dyDescent="0.25">
      <c r="A732" s="7" t="s">
        <v>6</v>
      </c>
      <c r="B732" s="7" t="s">
        <v>91</v>
      </c>
      <c r="C732" s="8" t="s">
        <v>824</v>
      </c>
      <c r="D732" s="8">
        <v>32</v>
      </c>
      <c r="E732" s="7"/>
    </row>
    <row r="733" spans="1:5" s="9" customFormat="1" ht="16.5" x14ac:dyDescent="0.25">
      <c r="A733" s="7" t="s">
        <v>6</v>
      </c>
      <c r="B733" s="7">
        <v>4</v>
      </c>
      <c r="C733" s="8" t="s">
        <v>825</v>
      </c>
      <c r="D733" s="8">
        <v>40</v>
      </c>
      <c r="E733" s="7"/>
    </row>
    <row r="734" spans="1:5" s="9" customFormat="1" ht="16.5" x14ac:dyDescent="0.25">
      <c r="A734" s="7" t="s">
        <v>6</v>
      </c>
      <c r="B734" s="7">
        <v>3</v>
      </c>
      <c r="C734" s="8" t="s">
        <v>826</v>
      </c>
      <c r="D734" s="8">
        <v>31</v>
      </c>
      <c r="E734" s="7"/>
    </row>
    <row r="735" spans="1:5" s="9" customFormat="1" ht="16.5" x14ac:dyDescent="0.25">
      <c r="A735" s="7" t="s">
        <v>6</v>
      </c>
      <c r="B735" s="10">
        <v>7</v>
      </c>
      <c r="C735" s="11" t="s">
        <v>827</v>
      </c>
      <c r="D735" s="11">
        <v>35</v>
      </c>
      <c r="E735" s="7"/>
    </row>
    <row r="736" spans="1:5" s="9" customFormat="1" ht="16.5" x14ac:dyDescent="0.25">
      <c r="A736" s="7" t="s">
        <v>6</v>
      </c>
      <c r="B736" s="7">
        <v>4</v>
      </c>
      <c r="C736" s="8" t="s">
        <v>828</v>
      </c>
      <c r="D736" s="8">
        <v>10</v>
      </c>
      <c r="E736" s="7"/>
    </row>
    <row r="737" spans="1:5" s="9" customFormat="1" ht="33" x14ac:dyDescent="0.25">
      <c r="A737" s="7" t="s">
        <v>6</v>
      </c>
      <c r="B737" s="7">
        <v>4</v>
      </c>
      <c r="C737" s="8" t="s">
        <v>829</v>
      </c>
      <c r="D737" s="8">
        <v>8</v>
      </c>
      <c r="E737" s="7" t="s">
        <v>830</v>
      </c>
    </row>
    <row r="738" spans="1:5" s="9" customFormat="1" ht="16.5" x14ac:dyDescent="0.25">
      <c r="A738" s="7" t="s">
        <v>6</v>
      </c>
      <c r="B738" s="7">
        <v>4</v>
      </c>
      <c r="C738" s="8" t="s">
        <v>831</v>
      </c>
      <c r="D738" s="8">
        <v>176</v>
      </c>
      <c r="E738" s="7" t="s">
        <v>832</v>
      </c>
    </row>
    <row r="739" spans="1:5" s="9" customFormat="1" ht="33" x14ac:dyDescent="0.25">
      <c r="A739" s="7" t="s">
        <v>6</v>
      </c>
      <c r="B739" s="10">
        <v>1</v>
      </c>
      <c r="C739" s="11" t="s">
        <v>833</v>
      </c>
      <c r="D739" s="11">
        <v>86</v>
      </c>
      <c r="E739" s="7"/>
    </row>
    <row r="740" spans="1:5" s="9" customFormat="1" ht="16.5" x14ac:dyDescent="0.25">
      <c r="A740" s="7" t="s">
        <v>6</v>
      </c>
      <c r="B740" s="7">
        <v>3</v>
      </c>
      <c r="C740" s="8" t="s">
        <v>834</v>
      </c>
      <c r="D740" s="8">
        <v>63</v>
      </c>
      <c r="E740" s="7" t="s">
        <v>835</v>
      </c>
    </row>
    <row r="741" spans="1:5" s="9" customFormat="1" ht="16.5" x14ac:dyDescent="0.25">
      <c r="A741" s="7" t="s">
        <v>6</v>
      </c>
      <c r="B741" s="7">
        <v>4</v>
      </c>
      <c r="C741" s="8" t="s">
        <v>836</v>
      </c>
      <c r="D741" s="8">
        <v>147</v>
      </c>
      <c r="E741" s="7"/>
    </row>
    <row r="742" spans="1:5" s="9" customFormat="1" ht="16.5" x14ac:dyDescent="0.25">
      <c r="A742" s="7" t="s">
        <v>6</v>
      </c>
      <c r="B742" s="7">
        <v>4</v>
      </c>
      <c r="C742" s="8" t="s">
        <v>802</v>
      </c>
      <c r="D742" s="8">
        <v>83</v>
      </c>
      <c r="E742" s="7"/>
    </row>
    <row r="743" spans="1:5" s="9" customFormat="1" ht="33" x14ac:dyDescent="0.25">
      <c r="A743" s="7" t="s">
        <v>6</v>
      </c>
      <c r="B743" s="7">
        <v>4</v>
      </c>
      <c r="C743" s="8" t="s">
        <v>837</v>
      </c>
      <c r="D743" s="8">
        <v>12</v>
      </c>
      <c r="E743" s="7" t="s">
        <v>838</v>
      </c>
    </row>
    <row r="744" spans="1:5" s="9" customFormat="1" ht="16.5" x14ac:dyDescent="0.25">
      <c r="A744" s="7" t="s">
        <v>6</v>
      </c>
      <c r="B744" s="7">
        <v>4</v>
      </c>
      <c r="C744" s="8" t="s">
        <v>839</v>
      </c>
      <c r="D744" s="8">
        <v>95</v>
      </c>
      <c r="E744" s="7"/>
    </row>
    <row r="745" spans="1:5" s="9" customFormat="1" ht="16.5" x14ac:dyDescent="0.25">
      <c r="A745" s="7" t="s">
        <v>6</v>
      </c>
      <c r="B745" s="7">
        <v>4</v>
      </c>
      <c r="C745" s="11" t="s">
        <v>840</v>
      </c>
      <c r="D745" s="11">
        <v>68</v>
      </c>
      <c r="E745" s="7"/>
    </row>
    <row r="746" spans="1:5" s="9" customFormat="1" ht="16.5" x14ac:dyDescent="0.25">
      <c r="A746" s="7" t="s">
        <v>6</v>
      </c>
      <c r="B746" s="7">
        <v>4</v>
      </c>
      <c r="C746" s="8" t="s">
        <v>839</v>
      </c>
      <c r="D746" s="8">
        <v>105</v>
      </c>
      <c r="E746" s="7"/>
    </row>
    <row r="747" spans="1:5" s="9" customFormat="1" ht="33" x14ac:dyDescent="0.25">
      <c r="A747" s="7" t="s">
        <v>6</v>
      </c>
      <c r="B747" s="7" t="s">
        <v>113</v>
      </c>
      <c r="C747" s="8" t="s">
        <v>841</v>
      </c>
      <c r="D747" s="8">
        <v>89</v>
      </c>
      <c r="E747" s="7"/>
    </row>
    <row r="748" spans="1:5" s="9" customFormat="1" ht="49.5" x14ac:dyDescent="0.25">
      <c r="A748" s="7" t="s">
        <v>6</v>
      </c>
      <c r="B748" s="7">
        <v>4</v>
      </c>
      <c r="C748" s="8" t="s">
        <v>842</v>
      </c>
      <c r="D748" s="8">
        <v>5</v>
      </c>
      <c r="E748" s="7" t="s">
        <v>843</v>
      </c>
    </row>
    <row r="749" spans="1:5" s="9" customFormat="1" ht="16.5" x14ac:dyDescent="0.25">
      <c r="A749" s="7" t="s">
        <v>6</v>
      </c>
      <c r="B749" s="7" t="s">
        <v>113</v>
      </c>
      <c r="C749" s="8" t="s">
        <v>844</v>
      </c>
      <c r="D749" s="8">
        <v>49</v>
      </c>
      <c r="E749" s="7"/>
    </row>
    <row r="750" spans="1:5" s="9" customFormat="1" ht="16.5" x14ac:dyDescent="0.25">
      <c r="A750" s="7" t="s">
        <v>6</v>
      </c>
      <c r="B750" s="7">
        <v>4</v>
      </c>
      <c r="C750" s="8" t="s">
        <v>845</v>
      </c>
      <c r="D750" s="8">
        <v>49</v>
      </c>
      <c r="E750" s="7"/>
    </row>
    <row r="751" spans="1:5" s="9" customFormat="1" ht="16.5" x14ac:dyDescent="0.25">
      <c r="A751" s="7" t="s">
        <v>6</v>
      </c>
      <c r="B751" s="7">
        <v>4</v>
      </c>
      <c r="C751" s="8" t="s">
        <v>487</v>
      </c>
      <c r="D751" s="8">
        <v>163</v>
      </c>
      <c r="E751" s="7" t="s">
        <v>846</v>
      </c>
    </row>
    <row r="752" spans="1:5" s="9" customFormat="1" ht="66" x14ac:dyDescent="0.25">
      <c r="A752" s="7" t="s">
        <v>6</v>
      </c>
      <c r="B752" s="10">
        <v>4</v>
      </c>
      <c r="C752" s="11" t="s">
        <v>847</v>
      </c>
      <c r="D752" s="11">
        <v>8</v>
      </c>
      <c r="E752" s="7" t="s">
        <v>848</v>
      </c>
    </row>
    <row r="753" spans="1:5" s="9" customFormat="1" ht="33" x14ac:dyDescent="0.25">
      <c r="A753" s="7" t="s">
        <v>6</v>
      </c>
      <c r="B753" s="7">
        <v>4</v>
      </c>
      <c r="C753" s="8" t="s">
        <v>849</v>
      </c>
      <c r="D753" s="8">
        <v>25</v>
      </c>
      <c r="E753" s="7" t="s">
        <v>850</v>
      </c>
    </row>
    <row r="754" spans="1:5" s="9" customFormat="1" ht="33" x14ac:dyDescent="0.25">
      <c r="A754" s="7" t="s">
        <v>6</v>
      </c>
      <c r="B754" s="7">
        <v>4</v>
      </c>
      <c r="C754" s="8" t="s">
        <v>851</v>
      </c>
      <c r="D754" s="8">
        <v>12</v>
      </c>
      <c r="E754" s="7" t="s">
        <v>852</v>
      </c>
    </row>
    <row r="755" spans="1:5" s="9" customFormat="1" ht="49.5" x14ac:dyDescent="0.25">
      <c r="A755" s="7" t="s">
        <v>6</v>
      </c>
      <c r="B755" s="7">
        <v>4</v>
      </c>
      <c r="C755" s="11" t="s">
        <v>853</v>
      </c>
      <c r="D755" s="11">
        <v>5</v>
      </c>
      <c r="E755" s="7" t="s">
        <v>854</v>
      </c>
    </row>
    <row r="756" spans="1:5" s="9" customFormat="1" ht="49.5" x14ac:dyDescent="0.25">
      <c r="A756" s="7" t="s">
        <v>6</v>
      </c>
      <c r="B756" s="7" t="s">
        <v>7</v>
      </c>
      <c r="C756" s="8" t="s">
        <v>855</v>
      </c>
      <c r="D756" s="8">
        <v>150</v>
      </c>
      <c r="E756" s="7" t="s">
        <v>856</v>
      </c>
    </row>
    <row r="757" spans="1:5" s="9" customFormat="1" ht="16.5" x14ac:dyDescent="0.25">
      <c r="A757" s="7" t="s">
        <v>6</v>
      </c>
      <c r="B757" s="7">
        <v>7</v>
      </c>
      <c r="C757" s="8" t="s">
        <v>857</v>
      </c>
      <c r="D757" s="8">
        <v>150</v>
      </c>
      <c r="E757" s="7"/>
    </row>
    <row r="758" spans="1:5" s="9" customFormat="1" ht="33" x14ac:dyDescent="0.25">
      <c r="A758" s="7" t="s">
        <v>6</v>
      </c>
      <c r="B758" s="10">
        <v>4</v>
      </c>
      <c r="C758" s="8" t="s">
        <v>858</v>
      </c>
      <c r="D758" s="8">
        <v>6</v>
      </c>
      <c r="E758" s="7" t="s">
        <v>859</v>
      </c>
    </row>
    <row r="759" spans="1:5" s="9" customFormat="1" ht="16.5" x14ac:dyDescent="0.25">
      <c r="A759" s="7" t="s">
        <v>6</v>
      </c>
      <c r="B759" s="10">
        <v>4</v>
      </c>
      <c r="C759" s="11" t="s">
        <v>860</v>
      </c>
      <c r="D759" s="11">
        <v>140</v>
      </c>
      <c r="E759" s="7" t="s">
        <v>861</v>
      </c>
    </row>
    <row r="760" spans="1:5" s="9" customFormat="1" ht="16.5" x14ac:dyDescent="0.25">
      <c r="A760" s="7" t="s">
        <v>6</v>
      </c>
      <c r="B760" s="10">
        <v>4</v>
      </c>
      <c r="C760" s="8" t="s">
        <v>862</v>
      </c>
      <c r="D760" s="8">
        <v>40</v>
      </c>
      <c r="E760" s="7"/>
    </row>
    <row r="761" spans="1:5" s="9" customFormat="1" ht="33" x14ac:dyDescent="0.25">
      <c r="A761" s="7" t="s">
        <v>6</v>
      </c>
      <c r="B761" s="10">
        <v>4</v>
      </c>
      <c r="C761" s="8" t="s">
        <v>863</v>
      </c>
      <c r="D761" s="8">
        <v>151</v>
      </c>
      <c r="E761" s="7"/>
    </row>
    <row r="762" spans="1:5" s="9" customFormat="1" ht="16.5" x14ac:dyDescent="0.25">
      <c r="A762" s="7" t="s">
        <v>6</v>
      </c>
      <c r="B762" s="10">
        <v>4</v>
      </c>
      <c r="C762" s="8" t="s">
        <v>864</v>
      </c>
      <c r="D762" s="8">
        <v>139</v>
      </c>
      <c r="E762" s="7"/>
    </row>
    <row r="763" spans="1:5" s="9" customFormat="1" ht="16.5" x14ac:dyDescent="0.25">
      <c r="A763" s="7" t="s">
        <v>6</v>
      </c>
      <c r="B763" s="10">
        <v>4</v>
      </c>
      <c r="C763" s="11" t="s">
        <v>865</v>
      </c>
      <c r="D763" s="11">
        <v>145</v>
      </c>
      <c r="E763" s="7"/>
    </row>
    <row r="764" spans="1:5" s="9" customFormat="1" ht="16.5" x14ac:dyDescent="0.25">
      <c r="A764" s="7" t="s">
        <v>6</v>
      </c>
      <c r="B764" s="10">
        <v>4</v>
      </c>
      <c r="C764" s="8" t="s">
        <v>866</v>
      </c>
      <c r="D764" s="8">
        <v>96</v>
      </c>
      <c r="E764" s="7" t="s">
        <v>867</v>
      </c>
    </row>
    <row r="765" spans="1:5" s="9" customFormat="1" ht="16.5" x14ac:dyDescent="0.25">
      <c r="A765" s="7" t="s">
        <v>6</v>
      </c>
      <c r="B765" s="10">
        <v>4</v>
      </c>
      <c r="C765" s="8" t="s">
        <v>868</v>
      </c>
      <c r="D765" s="8">
        <v>67</v>
      </c>
      <c r="E765" s="7"/>
    </row>
    <row r="766" spans="1:5" s="9" customFormat="1" ht="16.5" x14ac:dyDescent="0.25">
      <c r="A766" s="7" t="s">
        <v>6</v>
      </c>
      <c r="B766" s="10">
        <v>4</v>
      </c>
      <c r="C766" s="8" t="s">
        <v>869</v>
      </c>
      <c r="D766" s="8">
        <v>67</v>
      </c>
      <c r="E766" s="7"/>
    </row>
    <row r="767" spans="1:5" s="9" customFormat="1" ht="16.5" x14ac:dyDescent="0.25">
      <c r="A767" s="7" t="s">
        <v>6</v>
      </c>
      <c r="B767" s="10">
        <v>4</v>
      </c>
      <c r="C767" s="11" t="s">
        <v>868</v>
      </c>
      <c r="D767" s="11">
        <v>46</v>
      </c>
      <c r="E767" s="7"/>
    </row>
    <row r="768" spans="1:5" s="9" customFormat="1" ht="16.5" x14ac:dyDescent="0.25">
      <c r="A768" s="7" t="s">
        <v>6</v>
      </c>
      <c r="B768" s="7">
        <v>4</v>
      </c>
      <c r="C768" s="8" t="s">
        <v>870</v>
      </c>
      <c r="D768" s="8">
        <v>169</v>
      </c>
      <c r="E768" s="7"/>
    </row>
    <row r="769" spans="1:5" s="9" customFormat="1" ht="16.5" x14ac:dyDescent="0.25">
      <c r="A769" s="7" t="s">
        <v>6</v>
      </c>
      <c r="B769" s="7">
        <v>4</v>
      </c>
      <c r="C769" s="8" t="s">
        <v>845</v>
      </c>
      <c r="D769" s="8">
        <v>55</v>
      </c>
      <c r="E769" s="7"/>
    </row>
    <row r="770" spans="1:5" s="9" customFormat="1" ht="16.5" x14ac:dyDescent="0.25">
      <c r="A770" s="7" t="s">
        <v>6</v>
      </c>
      <c r="B770" s="7">
        <v>3</v>
      </c>
      <c r="C770" s="8" t="s">
        <v>871</v>
      </c>
      <c r="D770" s="8">
        <v>130</v>
      </c>
      <c r="E770" s="7" t="s">
        <v>872</v>
      </c>
    </row>
    <row r="771" spans="1:5" s="9" customFormat="1" ht="16.5" x14ac:dyDescent="0.25">
      <c r="A771" s="7" t="s">
        <v>6</v>
      </c>
      <c r="B771" s="7">
        <v>4</v>
      </c>
      <c r="C771" s="11" t="s">
        <v>873</v>
      </c>
      <c r="D771" s="11">
        <v>60</v>
      </c>
      <c r="E771" s="7" t="s">
        <v>874</v>
      </c>
    </row>
    <row r="772" spans="1:5" s="9" customFormat="1" ht="16.5" x14ac:dyDescent="0.25">
      <c r="A772" s="7" t="s">
        <v>6</v>
      </c>
      <c r="B772" s="7" t="s">
        <v>113</v>
      </c>
      <c r="C772" s="8" t="s">
        <v>875</v>
      </c>
      <c r="D772" s="8">
        <v>195</v>
      </c>
      <c r="E772" s="7" t="s">
        <v>876</v>
      </c>
    </row>
    <row r="773" spans="1:5" s="9" customFormat="1" ht="16.5" x14ac:dyDescent="0.25">
      <c r="A773" s="7" t="s">
        <v>6</v>
      </c>
      <c r="B773" s="10">
        <v>4</v>
      </c>
      <c r="C773" s="8" t="s">
        <v>873</v>
      </c>
      <c r="D773" s="8">
        <v>60</v>
      </c>
      <c r="E773" s="7" t="s">
        <v>877</v>
      </c>
    </row>
    <row r="774" spans="1:5" s="9" customFormat="1" ht="16.5" x14ac:dyDescent="0.25">
      <c r="A774" s="7" t="s">
        <v>6</v>
      </c>
      <c r="B774" s="10">
        <v>4</v>
      </c>
      <c r="C774" s="11" t="s">
        <v>878</v>
      </c>
      <c r="D774" s="11">
        <v>54</v>
      </c>
      <c r="E774" s="7" t="s">
        <v>879</v>
      </c>
    </row>
    <row r="775" spans="1:5" s="9" customFormat="1" ht="33" x14ac:dyDescent="0.25">
      <c r="A775" s="7" t="s">
        <v>6</v>
      </c>
      <c r="B775" s="7" t="s">
        <v>91</v>
      </c>
      <c r="C775" s="8" t="s">
        <v>880</v>
      </c>
      <c r="D775" s="8">
        <v>50</v>
      </c>
      <c r="E775" s="7"/>
    </row>
    <row r="776" spans="1:5" s="9" customFormat="1" ht="16.5" x14ac:dyDescent="0.25">
      <c r="A776" s="7" t="s">
        <v>6</v>
      </c>
      <c r="B776" s="7">
        <v>4</v>
      </c>
      <c r="C776" s="8" t="s">
        <v>881</v>
      </c>
      <c r="D776" s="8">
        <v>21</v>
      </c>
      <c r="E776" s="7"/>
    </row>
    <row r="777" spans="1:5" s="9" customFormat="1" ht="16.5" x14ac:dyDescent="0.25">
      <c r="A777" s="7" t="s">
        <v>6</v>
      </c>
      <c r="B777" s="7">
        <v>4</v>
      </c>
      <c r="C777" s="8" t="s">
        <v>882</v>
      </c>
      <c r="D777" s="8">
        <v>56</v>
      </c>
      <c r="E777" s="7"/>
    </row>
    <row r="778" spans="1:5" s="9" customFormat="1" ht="33" x14ac:dyDescent="0.25">
      <c r="A778" s="7" t="s">
        <v>6</v>
      </c>
      <c r="B778" s="7">
        <v>7</v>
      </c>
      <c r="C778" s="8" t="s">
        <v>883</v>
      </c>
      <c r="D778" s="8">
        <v>235</v>
      </c>
      <c r="E778" s="7"/>
    </row>
    <row r="779" spans="1:5" s="9" customFormat="1" ht="16.5" x14ac:dyDescent="0.25">
      <c r="A779" s="7" t="s">
        <v>6</v>
      </c>
      <c r="B779" s="10">
        <v>1</v>
      </c>
      <c r="C779" s="11" t="s">
        <v>884</v>
      </c>
      <c r="D779" s="11">
        <v>187</v>
      </c>
      <c r="E779" s="7"/>
    </row>
    <row r="780" spans="1:5" s="9" customFormat="1" ht="16.5" x14ac:dyDescent="0.25">
      <c r="A780" s="7" t="s">
        <v>6</v>
      </c>
      <c r="B780" s="7">
        <v>7</v>
      </c>
      <c r="C780" s="8" t="s">
        <v>885</v>
      </c>
      <c r="D780" s="8">
        <v>59</v>
      </c>
      <c r="E780" s="7"/>
    </row>
    <row r="781" spans="1:5" s="9" customFormat="1" ht="33" x14ac:dyDescent="0.25">
      <c r="A781" s="7" t="s">
        <v>6</v>
      </c>
      <c r="B781" s="7">
        <v>4</v>
      </c>
      <c r="C781" s="8" t="s">
        <v>886</v>
      </c>
      <c r="D781" s="8">
        <v>14</v>
      </c>
      <c r="E781" s="7" t="s">
        <v>887</v>
      </c>
    </row>
    <row r="782" spans="1:5" s="9" customFormat="1" ht="16.5" x14ac:dyDescent="0.25">
      <c r="A782" s="7" t="s">
        <v>6</v>
      </c>
      <c r="B782" s="7">
        <v>3</v>
      </c>
      <c r="C782" s="8" t="s">
        <v>888</v>
      </c>
      <c r="D782" s="8">
        <v>91</v>
      </c>
      <c r="E782" s="7" t="s">
        <v>889</v>
      </c>
    </row>
    <row r="783" spans="1:5" s="9" customFormat="1" ht="33" x14ac:dyDescent="0.25">
      <c r="A783" s="7" t="s">
        <v>6</v>
      </c>
      <c r="B783" s="7">
        <v>4</v>
      </c>
      <c r="C783" s="8" t="s">
        <v>890</v>
      </c>
      <c r="D783" s="8">
        <v>54</v>
      </c>
      <c r="E783" s="7" t="s">
        <v>891</v>
      </c>
    </row>
    <row r="784" spans="1:5" s="9" customFormat="1" ht="16.5" x14ac:dyDescent="0.25">
      <c r="A784" s="7" t="s">
        <v>6</v>
      </c>
      <c r="B784" s="7">
        <v>4</v>
      </c>
      <c r="C784" s="8" t="s">
        <v>892</v>
      </c>
      <c r="D784" s="8">
        <v>103</v>
      </c>
      <c r="E784" s="7" t="s">
        <v>893</v>
      </c>
    </row>
    <row r="785" spans="1:5" s="9" customFormat="1" ht="33" x14ac:dyDescent="0.25">
      <c r="A785" s="7" t="s">
        <v>6</v>
      </c>
      <c r="B785" s="7">
        <v>3</v>
      </c>
      <c r="C785" s="11" t="s">
        <v>894</v>
      </c>
      <c r="D785" s="11">
        <v>81</v>
      </c>
      <c r="E785" s="7"/>
    </row>
    <row r="786" spans="1:5" s="9" customFormat="1" ht="16.5" x14ac:dyDescent="0.25">
      <c r="A786" s="7" t="s">
        <v>6</v>
      </c>
      <c r="B786" s="7">
        <v>7</v>
      </c>
      <c r="C786" s="8" t="s">
        <v>895</v>
      </c>
      <c r="D786" s="8">
        <v>51</v>
      </c>
      <c r="E786" s="7"/>
    </row>
    <row r="787" spans="1:5" s="9" customFormat="1" ht="16.5" x14ac:dyDescent="0.25">
      <c r="A787" s="7" t="s">
        <v>6</v>
      </c>
      <c r="B787" s="7">
        <v>4</v>
      </c>
      <c r="C787" s="8" t="s">
        <v>896</v>
      </c>
      <c r="D787" s="8">
        <v>24</v>
      </c>
      <c r="E787" s="7"/>
    </row>
    <row r="788" spans="1:5" s="9" customFormat="1" ht="16.5" x14ac:dyDescent="0.25">
      <c r="A788" s="7" t="s">
        <v>6</v>
      </c>
      <c r="B788" s="7">
        <v>7</v>
      </c>
      <c r="C788" s="8" t="s">
        <v>897</v>
      </c>
      <c r="D788" s="8">
        <v>125</v>
      </c>
      <c r="E788" s="7"/>
    </row>
    <row r="789" spans="1:5" s="9" customFormat="1" ht="16.5" x14ac:dyDescent="0.25">
      <c r="A789" s="7" t="s">
        <v>6</v>
      </c>
      <c r="B789" s="10">
        <v>4</v>
      </c>
      <c r="C789" s="11" t="s">
        <v>898</v>
      </c>
      <c r="D789" s="11">
        <v>140</v>
      </c>
      <c r="E789" s="7"/>
    </row>
    <row r="790" spans="1:5" s="9" customFormat="1" ht="16.5" x14ac:dyDescent="0.25">
      <c r="A790" s="7" t="s">
        <v>6</v>
      </c>
      <c r="B790" s="7">
        <v>4</v>
      </c>
      <c r="C790" s="8" t="s">
        <v>899</v>
      </c>
      <c r="D790" s="8">
        <v>100</v>
      </c>
      <c r="E790" s="7"/>
    </row>
    <row r="791" spans="1:5" s="9" customFormat="1" ht="33" x14ac:dyDescent="0.25">
      <c r="A791" s="7" t="s">
        <v>6</v>
      </c>
      <c r="B791" s="7">
        <v>7</v>
      </c>
      <c r="C791" s="8" t="s">
        <v>117</v>
      </c>
      <c r="D791" s="8">
        <v>14</v>
      </c>
      <c r="E791" s="7" t="s">
        <v>900</v>
      </c>
    </row>
    <row r="792" spans="1:5" s="9" customFormat="1" ht="33" x14ac:dyDescent="0.25">
      <c r="A792" s="7" t="s">
        <v>6</v>
      </c>
      <c r="B792" s="7">
        <v>4</v>
      </c>
      <c r="C792" s="8" t="s">
        <v>901</v>
      </c>
      <c r="D792" s="8">
        <v>15</v>
      </c>
      <c r="E792" s="7" t="s">
        <v>902</v>
      </c>
    </row>
    <row r="793" spans="1:5" s="9" customFormat="1" ht="16.5" x14ac:dyDescent="0.25">
      <c r="A793" s="7" t="s">
        <v>6</v>
      </c>
      <c r="B793" s="7">
        <v>4</v>
      </c>
      <c r="C793" s="11" t="s">
        <v>903</v>
      </c>
      <c r="D793" s="11">
        <v>23</v>
      </c>
      <c r="E793" s="7"/>
    </row>
    <row r="794" spans="1:5" s="9" customFormat="1" ht="33" x14ac:dyDescent="0.25">
      <c r="A794" s="7" t="s">
        <v>6</v>
      </c>
      <c r="B794" s="7">
        <v>3</v>
      </c>
      <c r="C794" s="8" t="s">
        <v>904</v>
      </c>
      <c r="D794" s="8">
        <v>140</v>
      </c>
      <c r="E794" s="7" t="s">
        <v>905</v>
      </c>
    </row>
    <row r="795" spans="1:5" s="9" customFormat="1" ht="33" x14ac:dyDescent="0.25">
      <c r="A795" s="7" t="s">
        <v>6</v>
      </c>
      <c r="B795" s="10">
        <v>4</v>
      </c>
      <c r="C795" s="11" t="s">
        <v>906</v>
      </c>
      <c r="D795" s="11">
        <v>150</v>
      </c>
      <c r="E795" s="7" t="s">
        <v>907</v>
      </c>
    </row>
    <row r="796" spans="1:5" s="9" customFormat="1" ht="16.5" x14ac:dyDescent="0.25">
      <c r="A796" s="7" t="s">
        <v>6</v>
      </c>
      <c r="B796" s="10">
        <v>4</v>
      </c>
      <c r="C796" s="8" t="s">
        <v>908</v>
      </c>
      <c r="D796" s="8">
        <v>20</v>
      </c>
      <c r="E796" s="7"/>
    </row>
    <row r="797" spans="1:5" s="9" customFormat="1" ht="16.5" x14ac:dyDescent="0.25">
      <c r="A797" s="7" t="s">
        <v>6</v>
      </c>
      <c r="B797" s="10">
        <v>4</v>
      </c>
      <c r="C797" s="8" t="s">
        <v>909</v>
      </c>
      <c r="D797" s="8">
        <v>10</v>
      </c>
      <c r="E797" s="7"/>
    </row>
    <row r="798" spans="1:5" s="9" customFormat="1" ht="16.5" x14ac:dyDescent="0.25">
      <c r="A798" s="7" t="s">
        <v>6</v>
      </c>
      <c r="B798" s="10">
        <v>4</v>
      </c>
      <c r="C798" s="8" t="s">
        <v>910</v>
      </c>
      <c r="D798" s="8">
        <v>15</v>
      </c>
      <c r="E798" s="7"/>
    </row>
    <row r="799" spans="1:5" s="9" customFormat="1" ht="16.5" x14ac:dyDescent="0.25">
      <c r="A799" s="7" t="s">
        <v>6</v>
      </c>
      <c r="B799" s="10">
        <v>4</v>
      </c>
      <c r="C799" s="11" t="s">
        <v>911</v>
      </c>
      <c r="D799" s="11">
        <v>15</v>
      </c>
      <c r="E799" s="7"/>
    </row>
    <row r="800" spans="1:5" s="9" customFormat="1" ht="16.5" x14ac:dyDescent="0.25">
      <c r="A800" s="7" t="s">
        <v>6</v>
      </c>
      <c r="B800" s="7">
        <v>7</v>
      </c>
      <c r="C800" s="8" t="s">
        <v>912</v>
      </c>
      <c r="D800" s="8">
        <v>148</v>
      </c>
      <c r="E800" s="7"/>
    </row>
    <row r="801" spans="1:5" s="9" customFormat="1" ht="16.5" x14ac:dyDescent="0.25">
      <c r="A801" s="7" t="s">
        <v>6</v>
      </c>
      <c r="B801" s="7">
        <v>7</v>
      </c>
      <c r="C801" s="8" t="s">
        <v>913</v>
      </c>
      <c r="D801" s="8">
        <v>96</v>
      </c>
      <c r="E801" s="7"/>
    </row>
    <row r="802" spans="1:5" s="9" customFormat="1" ht="16.5" x14ac:dyDescent="0.25">
      <c r="A802" s="7" t="s">
        <v>6</v>
      </c>
      <c r="B802" s="10">
        <v>3</v>
      </c>
      <c r="C802" s="8" t="s">
        <v>914</v>
      </c>
      <c r="D802" s="8">
        <v>163</v>
      </c>
      <c r="E802" s="7"/>
    </row>
    <row r="803" spans="1:5" s="9" customFormat="1" ht="49.5" x14ac:dyDescent="0.25">
      <c r="A803" s="7" t="s">
        <v>6</v>
      </c>
      <c r="B803" s="7" t="s">
        <v>915</v>
      </c>
      <c r="C803" s="8" t="s">
        <v>916</v>
      </c>
      <c r="D803" s="8">
        <v>30</v>
      </c>
      <c r="E803" s="7" t="s">
        <v>917</v>
      </c>
    </row>
    <row r="804" spans="1:5" s="9" customFormat="1" ht="16.5" x14ac:dyDescent="0.25">
      <c r="A804" s="7" t="s">
        <v>6</v>
      </c>
      <c r="B804" s="7">
        <v>4</v>
      </c>
      <c r="C804" s="8" t="s">
        <v>918</v>
      </c>
      <c r="D804" s="8">
        <v>35</v>
      </c>
      <c r="E804" s="7"/>
    </row>
    <row r="805" spans="1:5" s="9" customFormat="1" ht="16.5" x14ac:dyDescent="0.25">
      <c r="A805" s="7" t="s">
        <v>6</v>
      </c>
      <c r="B805" s="7">
        <v>3</v>
      </c>
      <c r="C805" s="8" t="s">
        <v>919</v>
      </c>
      <c r="D805" s="8">
        <v>54</v>
      </c>
      <c r="E805" s="7"/>
    </row>
    <row r="806" spans="1:5" s="9" customFormat="1" ht="16.5" x14ac:dyDescent="0.25">
      <c r="A806" s="7" t="s">
        <v>6</v>
      </c>
      <c r="B806" s="10">
        <v>3</v>
      </c>
      <c r="C806" s="11" t="s">
        <v>920</v>
      </c>
      <c r="D806" s="11">
        <v>46</v>
      </c>
      <c r="E806" s="7"/>
    </row>
    <row r="807" spans="1:5" s="9" customFormat="1" ht="16.5" x14ac:dyDescent="0.25">
      <c r="A807" s="7" t="s">
        <v>6</v>
      </c>
      <c r="B807" s="7">
        <v>3</v>
      </c>
      <c r="C807" s="8" t="s">
        <v>921</v>
      </c>
      <c r="D807" s="8">
        <v>50</v>
      </c>
      <c r="E807" s="7"/>
    </row>
    <row r="808" spans="1:5" s="9" customFormat="1" ht="16.5" x14ac:dyDescent="0.25">
      <c r="A808" s="7" t="s">
        <v>6</v>
      </c>
      <c r="B808" s="7" t="s">
        <v>91</v>
      </c>
      <c r="C808" s="8" t="s">
        <v>922</v>
      </c>
      <c r="D808" s="8">
        <v>53</v>
      </c>
      <c r="E808" s="7"/>
    </row>
    <row r="809" spans="1:5" s="9" customFormat="1" ht="16.5" x14ac:dyDescent="0.25">
      <c r="A809" s="7" t="s">
        <v>6</v>
      </c>
      <c r="B809" s="7">
        <v>4</v>
      </c>
      <c r="C809" s="8" t="s">
        <v>923</v>
      </c>
      <c r="D809" s="8">
        <v>17</v>
      </c>
      <c r="E809" s="7"/>
    </row>
    <row r="810" spans="1:5" s="9" customFormat="1" ht="16.5" x14ac:dyDescent="0.25">
      <c r="A810" s="7" t="s">
        <v>6</v>
      </c>
      <c r="B810" s="7">
        <v>4</v>
      </c>
      <c r="C810" s="11" t="s">
        <v>924</v>
      </c>
      <c r="D810" s="11">
        <v>56</v>
      </c>
      <c r="E810" s="7"/>
    </row>
    <row r="811" spans="1:5" s="9" customFormat="1" ht="16.5" x14ac:dyDescent="0.25">
      <c r="A811" s="7" t="s">
        <v>6</v>
      </c>
      <c r="B811" s="7">
        <v>3</v>
      </c>
      <c r="C811" s="8" t="s">
        <v>925</v>
      </c>
      <c r="D811" s="8">
        <v>86</v>
      </c>
      <c r="E811" s="7"/>
    </row>
    <row r="812" spans="1:5" s="9" customFormat="1" ht="16.5" x14ac:dyDescent="0.25">
      <c r="A812" s="7" t="s">
        <v>6</v>
      </c>
      <c r="B812" s="7">
        <v>4</v>
      </c>
      <c r="C812" s="8" t="s">
        <v>926</v>
      </c>
      <c r="D812" s="8">
        <v>18</v>
      </c>
      <c r="E812" s="7"/>
    </row>
    <row r="813" spans="1:5" s="9" customFormat="1" ht="49.5" x14ac:dyDescent="0.25">
      <c r="A813" s="7" t="s">
        <v>6</v>
      </c>
      <c r="B813" s="7">
        <v>4</v>
      </c>
      <c r="C813" s="8" t="s">
        <v>927</v>
      </c>
      <c r="D813" s="8">
        <v>135</v>
      </c>
      <c r="E813" s="7" t="s">
        <v>928</v>
      </c>
    </row>
    <row r="814" spans="1:5" s="9" customFormat="1" ht="16.5" x14ac:dyDescent="0.25">
      <c r="A814" s="7" t="s">
        <v>6</v>
      </c>
      <c r="B814" s="7">
        <v>4</v>
      </c>
      <c r="C814" s="11" t="s">
        <v>929</v>
      </c>
      <c r="D814" s="11">
        <v>71</v>
      </c>
      <c r="E814" s="7"/>
    </row>
    <row r="815" spans="1:5" s="9" customFormat="1" ht="16.5" x14ac:dyDescent="0.25">
      <c r="A815" s="7" t="s">
        <v>6</v>
      </c>
      <c r="B815" s="7">
        <v>4</v>
      </c>
      <c r="C815" s="8" t="s">
        <v>930</v>
      </c>
      <c r="D815" s="8">
        <v>109</v>
      </c>
      <c r="E815" s="7"/>
    </row>
    <row r="816" spans="1:5" s="9" customFormat="1" ht="33" x14ac:dyDescent="0.25">
      <c r="A816" s="7" t="s">
        <v>6</v>
      </c>
      <c r="B816" s="7">
        <v>4</v>
      </c>
      <c r="C816" s="8" t="s">
        <v>931</v>
      </c>
      <c r="D816" s="8">
        <v>26</v>
      </c>
      <c r="E816" s="7"/>
    </row>
    <row r="817" spans="1:5" s="9" customFormat="1" ht="49.5" x14ac:dyDescent="0.25">
      <c r="A817" s="7" t="s">
        <v>6</v>
      </c>
      <c r="B817" s="7">
        <v>4</v>
      </c>
      <c r="C817" s="8" t="s">
        <v>932</v>
      </c>
      <c r="D817" s="8">
        <v>28</v>
      </c>
      <c r="E817" s="7" t="s">
        <v>933</v>
      </c>
    </row>
    <row r="818" spans="1:5" s="9" customFormat="1" ht="16.5" x14ac:dyDescent="0.25">
      <c r="A818" s="7" t="s">
        <v>6</v>
      </c>
      <c r="B818" s="7">
        <v>4</v>
      </c>
      <c r="C818" s="8" t="s">
        <v>934</v>
      </c>
      <c r="D818" s="8">
        <v>165</v>
      </c>
      <c r="E818" s="7"/>
    </row>
    <row r="819" spans="1:5" s="9" customFormat="1" ht="16.5" x14ac:dyDescent="0.25">
      <c r="A819" s="7" t="s">
        <v>6</v>
      </c>
      <c r="B819" s="7">
        <v>4</v>
      </c>
      <c r="C819" s="11" t="s">
        <v>935</v>
      </c>
      <c r="D819" s="11">
        <v>62</v>
      </c>
      <c r="E819" s="7"/>
    </row>
    <row r="820" spans="1:5" s="9" customFormat="1" ht="16.5" x14ac:dyDescent="0.25">
      <c r="A820" s="7" t="s">
        <v>6</v>
      </c>
      <c r="B820" s="7">
        <v>4</v>
      </c>
      <c r="C820" s="8" t="s">
        <v>936</v>
      </c>
      <c r="D820" s="8">
        <v>81</v>
      </c>
      <c r="E820" s="7"/>
    </row>
    <row r="821" spans="1:5" s="9" customFormat="1" ht="16.5" x14ac:dyDescent="0.25">
      <c r="A821" s="7" t="s">
        <v>6</v>
      </c>
      <c r="B821" s="7">
        <v>4</v>
      </c>
      <c r="C821" s="8" t="s">
        <v>937</v>
      </c>
      <c r="D821" s="8">
        <v>17</v>
      </c>
      <c r="E821" s="7"/>
    </row>
    <row r="822" spans="1:5" s="9" customFormat="1" ht="16.5" x14ac:dyDescent="0.25">
      <c r="A822" s="7" t="s">
        <v>6</v>
      </c>
      <c r="B822" s="7">
        <v>4</v>
      </c>
      <c r="C822" s="8" t="s">
        <v>936</v>
      </c>
      <c r="D822" s="8">
        <v>71</v>
      </c>
      <c r="E822" s="7"/>
    </row>
    <row r="823" spans="1:5" s="9" customFormat="1" ht="16.5" x14ac:dyDescent="0.25">
      <c r="A823" s="7" t="s">
        <v>6</v>
      </c>
      <c r="B823" s="10">
        <v>3</v>
      </c>
      <c r="C823" s="11" t="s">
        <v>938</v>
      </c>
      <c r="D823" s="11">
        <v>80</v>
      </c>
      <c r="E823" s="7"/>
    </row>
    <row r="824" spans="1:5" s="9" customFormat="1" ht="16.5" x14ac:dyDescent="0.25">
      <c r="A824" s="7" t="s">
        <v>6</v>
      </c>
      <c r="B824" s="7">
        <v>3</v>
      </c>
      <c r="C824" s="8" t="s">
        <v>939</v>
      </c>
      <c r="D824" s="8">
        <v>100</v>
      </c>
      <c r="E824" s="7"/>
    </row>
    <row r="825" spans="1:5" s="9" customFormat="1" ht="16.5" x14ac:dyDescent="0.25">
      <c r="A825" s="7" t="s">
        <v>6</v>
      </c>
      <c r="B825" s="7">
        <v>4</v>
      </c>
      <c r="C825" s="8" t="s">
        <v>940</v>
      </c>
      <c r="D825" s="8">
        <v>51</v>
      </c>
      <c r="E825" s="7"/>
    </row>
    <row r="826" spans="1:5" s="9" customFormat="1" ht="33" x14ac:dyDescent="0.25">
      <c r="A826" s="7" t="s">
        <v>6</v>
      </c>
      <c r="B826" s="7" t="s">
        <v>113</v>
      </c>
      <c r="C826" s="8" t="s">
        <v>941</v>
      </c>
      <c r="D826" s="8">
        <v>100</v>
      </c>
      <c r="E826" s="7" t="s">
        <v>942</v>
      </c>
    </row>
    <row r="827" spans="1:5" s="9" customFormat="1" ht="16.5" x14ac:dyDescent="0.25">
      <c r="A827" s="7" t="s">
        <v>6</v>
      </c>
      <c r="B827" s="7">
        <v>4</v>
      </c>
      <c r="C827" s="11" t="s">
        <v>943</v>
      </c>
      <c r="D827" s="11">
        <v>47</v>
      </c>
      <c r="E827" s="7"/>
    </row>
    <row r="828" spans="1:5" s="9" customFormat="1" ht="33" x14ac:dyDescent="0.25">
      <c r="A828" s="7" t="s">
        <v>6</v>
      </c>
      <c r="B828" s="7">
        <v>4</v>
      </c>
      <c r="C828" s="8" t="s">
        <v>944</v>
      </c>
      <c r="D828" s="8">
        <v>100</v>
      </c>
      <c r="E828" s="7" t="s">
        <v>945</v>
      </c>
    </row>
    <row r="829" spans="1:5" s="9" customFormat="1" ht="66" x14ac:dyDescent="0.25">
      <c r="A829" s="7" t="s">
        <v>6</v>
      </c>
      <c r="B829" s="7">
        <v>4</v>
      </c>
      <c r="C829" s="8" t="s">
        <v>946</v>
      </c>
      <c r="D829" s="8">
        <v>51</v>
      </c>
      <c r="E829" s="7" t="s">
        <v>947</v>
      </c>
    </row>
    <row r="830" spans="1:5" s="9" customFormat="1" ht="16.5" x14ac:dyDescent="0.25">
      <c r="A830" s="7" t="s">
        <v>6</v>
      </c>
      <c r="B830" s="10">
        <v>3</v>
      </c>
      <c r="C830" s="11" t="s">
        <v>948</v>
      </c>
      <c r="D830" s="11">
        <v>65</v>
      </c>
      <c r="E830" s="7"/>
    </row>
    <row r="831" spans="1:5" s="9" customFormat="1" ht="16.5" x14ac:dyDescent="0.25">
      <c r="A831" s="7" t="s">
        <v>6</v>
      </c>
      <c r="B831" s="7">
        <v>3</v>
      </c>
      <c r="C831" s="8" t="s">
        <v>949</v>
      </c>
      <c r="D831" s="8">
        <v>107</v>
      </c>
      <c r="E831" s="7"/>
    </row>
    <row r="832" spans="1:5" s="9" customFormat="1" ht="16.5" x14ac:dyDescent="0.25">
      <c r="A832" s="7" t="s">
        <v>6</v>
      </c>
      <c r="B832" s="7">
        <v>4</v>
      </c>
      <c r="C832" s="8" t="s">
        <v>869</v>
      </c>
      <c r="D832" s="8">
        <v>74</v>
      </c>
      <c r="E832" s="7" t="s">
        <v>950</v>
      </c>
    </row>
    <row r="833" spans="1:5" s="9" customFormat="1" ht="33" x14ac:dyDescent="0.25">
      <c r="A833" s="7" t="s">
        <v>6</v>
      </c>
      <c r="B833" s="7" t="s">
        <v>113</v>
      </c>
      <c r="C833" s="8" t="s">
        <v>951</v>
      </c>
      <c r="D833" s="8">
        <v>29</v>
      </c>
      <c r="E833" s="8" t="s">
        <v>952</v>
      </c>
    </row>
    <row r="834" spans="1:5" s="9" customFormat="1" ht="49.5" x14ac:dyDescent="0.25">
      <c r="A834" s="7" t="s">
        <v>6</v>
      </c>
      <c r="B834" s="7" t="s">
        <v>113</v>
      </c>
      <c r="C834" s="8" t="s">
        <v>953</v>
      </c>
      <c r="D834" s="8">
        <v>90</v>
      </c>
      <c r="E834" s="7" t="s">
        <v>954</v>
      </c>
    </row>
    <row r="835" spans="1:5" s="9" customFormat="1" ht="16.5" x14ac:dyDescent="0.25">
      <c r="A835" s="7" t="s">
        <v>6</v>
      </c>
      <c r="B835" s="7">
        <v>4</v>
      </c>
      <c r="C835" s="8" t="s">
        <v>955</v>
      </c>
      <c r="D835" s="8">
        <v>98</v>
      </c>
      <c r="E835" s="7" t="s">
        <v>956</v>
      </c>
    </row>
    <row r="836" spans="1:5" s="9" customFormat="1" ht="16.5" x14ac:dyDescent="0.25">
      <c r="A836" s="7" t="s">
        <v>6</v>
      </c>
      <c r="B836" s="7">
        <v>4</v>
      </c>
      <c r="C836" s="8" t="s">
        <v>957</v>
      </c>
      <c r="D836" s="8">
        <v>22</v>
      </c>
      <c r="E836" s="7"/>
    </row>
    <row r="837" spans="1:5" s="9" customFormat="1" ht="16.5" x14ac:dyDescent="0.25">
      <c r="A837" s="7" t="s">
        <v>6</v>
      </c>
      <c r="B837" s="7">
        <v>4</v>
      </c>
      <c r="C837" s="11" t="s">
        <v>958</v>
      </c>
      <c r="D837" s="11">
        <v>88</v>
      </c>
      <c r="E837" s="7"/>
    </row>
    <row r="838" spans="1:5" s="9" customFormat="1" ht="16.5" x14ac:dyDescent="0.25">
      <c r="A838" s="7" t="s">
        <v>6</v>
      </c>
      <c r="B838" s="7">
        <v>4</v>
      </c>
      <c r="C838" s="8" t="s">
        <v>959</v>
      </c>
      <c r="D838" s="8">
        <v>16</v>
      </c>
      <c r="E838" s="7"/>
    </row>
    <row r="839" spans="1:5" s="9" customFormat="1" ht="16.5" x14ac:dyDescent="0.25">
      <c r="A839" s="7" t="s">
        <v>6</v>
      </c>
      <c r="B839" s="10" t="s">
        <v>91</v>
      </c>
      <c r="C839" s="11" t="s">
        <v>960</v>
      </c>
      <c r="D839" s="11">
        <v>30</v>
      </c>
      <c r="E839" s="7"/>
    </row>
    <row r="840" spans="1:5" s="9" customFormat="1" ht="16.5" x14ac:dyDescent="0.25">
      <c r="A840" s="7" t="s">
        <v>6</v>
      </c>
      <c r="B840" s="7">
        <v>4</v>
      </c>
      <c r="C840" s="8" t="s">
        <v>961</v>
      </c>
      <c r="D840" s="8">
        <v>10</v>
      </c>
      <c r="E840" s="7"/>
    </row>
    <row r="841" spans="1:5" s="9" customFormat="1" ht="16.5" x14ac:dyDescent="0.25">
      <c r="A841" s="7" t="s">
        <v>6</v>
      </c>
      <c r="B841" s="7">
        <v>4</v>
      </c>
      <c r="C841" s="8" t="s">
        <v>778</v>
      </c>
      <c r="D841" s="8">
        <v>28</v>
      </c>
      <c r="E841" s="7"/>
    </row>
    <row r="842" spans="1:5" s="9" customFormat="1" ht="49.5" x14ac:dyDescent="0.25">
      <c r="A842" s="7" t="s">
        <v>6</v>
      </c>
      <c r="B842" s="7">
        <v>4</v>
      </c>
      <c r="C842" s="8" t="s">
        <v>962</v>
      </c>
      <c r="D842" s="8">
        <v>150</v>
      </c>
      <c r="E842" s="7" t="s">
        <v>963</v>
      </c>
    </row>
    <row r="843" spans="1:5" s="9" customFormat="1" ht="16.5" x14ac:dyDescent="0.25">
      <c r="A843" s="7" t="s">
        <v>6</v>
      </c>
      <c r="B843" s="10">
        <v>3</v>
      </c>
      <c r="C843" s="11" t="s">
        <v>964</v>
      </c>
      <c r="D843" s="11">
        <v>187</v>
      </c>
      <c r="E843" s="7"/>
    </row>
    <row r="844" spans="1:5" s="9" customFormat="1" ht="33" x14ac:dyDescent="0.25">
      <c r="A844" s="7" t="s">
        <v>6</v>
      </c>
      <c r="B844" s="7">
        <v>4</v>
      </c>
      <c r="C844" s="8" t="s">
        <v>965</v>
      </c>
      <c r="D844" s="8">
        <v>10</v>
      </c>
      <c r="E844" s="7" t="s">
        <v>966</v>
      </c>
    </row>
    <row r="845" spans="1:5" s="9" customFormat="1" ht="16.5" x14ac:dyDescent="0.25">
      <c r="A845" s="7" t="s">
        <v>6</v>
      </c>
      <c r="B845" s="7">
        <v>4</v>
      </c>
      <c r="C845" s="8" t="s">
        <v>967</v>
      </c>
      <c r="D845" s="8">
        <v>75</v>
      </c>
      <c r="E845" s="7"/>
    </row>
    <row r="846" spans="1:5" s="9" customFormat="1" ht="33" x14ac:dyDescent="0.25">
      <c r="A846" s="7" t="s">
        <v>6</v>
      </c>
      <c r="B846" s="7">
        <v>4</v>
      </c>
      <c r="C846" s="8" t="s">
        <v>968</v>
      </c>
      <c r="D846" s="8">
        <v>14</v>
      </c>
      <c r="E846" s="7" t="s">
        <v>969</v>
      </c>
    </row>
    <row r="847" spans="1:5" s="9" customFormat="1" ht="16.5" x14ac:dyDescent="0.25">
      <c r="A847" s="7" t="s">
        <v>6</v>
      </c>
      <c r="B847" s="7">
        <v>3</v>
      </c>
      <c r="C847" s="11" t="s">
        <v>970</v>
      </c>
      <c r="D847" s="11">
        <v>30</v>
      </c>
      <c r="E847" s="7"/>
    </row>
    <row r="848" spans="1:5" s="9" customFormat="1" ht="16.5" x14ac:dyDescent="0.25">
      <c r="A848" s="7" t="s">
        <v>6</v>
      </c>
      <c r="B848" s="7">
        <v>4</v>
      </c>
      <c r="C848" s="8" t="s">
        <v>971</v>
      </c>
      <c r="D848" s="8">
        <v>80</v>
      </c>
      <c r="E848" s="7"/>
    </row>
    <row r="849" spans="1:5" s="9" customFormat="1" ht="16.5" x14ac:dyDescent="0.25">
      <c r="A849" s="7" t="s">
        <v>6</v>
      </c>
      <c r="B849" s="7">
        <v>4</v>
      </c>
      <c r="C849" s="8" t="s">
        <v>972</v>
      </c>
      <c r="D849" s="8">
        <v>22</v>
      </c>
      <c r="E849" s="7"/>
    </row>
    <row r="850" spans="1:5" s="9" customFormat="1" ht="16.5" x14ac:dyDescent="0.25">
      <c r="A850" s="7" t="s">
        <v>6</v>
      </c>
      <c r="B850" s="7">
        <v>4</v>
      </c>
      <c r="C850" s="8" t="s">
        <v>973</v>
      </c>
      <c r="D850" s="8">
        <v>13</v>
      </c>
      <c r="E850" s="7"/>
    </row>
    <row r="851" spans="1:5" s="9" customFormat="1" ht="16.5" x14ac:dyDescent="0.25">
      <c r="A851" s="7" t="s">
        <v>6</v>
      </c>
      <c r="B851" s="10">
        <v>4</v>
      </c>
      <c r="C851" s="11" t="s">
        <v>974</v>
      </c>
      <c r="D851" s="11">
        <v>8</v>
      </c>
      <c r="E851" s="7"/>
    </row>
    <row r="852" spans="1:5" s="9" customFormat="1" ht="16.5" x14ac:dyDescent="0.25">
      <c r="A852" s="7" t="s">
        <v>6</v>
      </c>
      <c r="B852" s="7">
        <v>4</v>
      </c>
      <c r="C852" s="8" t="s">
        <v>974</v>
      </c>
      <c r="D852" s="8">
        <v>8</v>
      </c>
      <c r="E852" s="7"/>
    </row>
    <row r="853" spans="1:5" s="9" customFormat="1" ht="33" x14ac:dyDescent="0.25">
      <c r="A853" s="7" t="s">
        <v>6</v>
      </c>
      <c r="B853" s="7">
        <v>4</v>
      </c>
      <c r="C853" s="8" t="s">
        <v>975</v>
      </c>
      <c r="D853" s="8">
        <v>22</v>
      </c>
      <c r="E853" s="7" t="s">
        <v>976</v>
      </c>
    </row>
    <row r="854" spans="1:5" s="9" customFormat="1" ht="33" x14ac:dyDescent="0.25">
      <c r="A854" s="7" t="s">
        <v>6</v>
      </c>
      <c r="B854" s="7">
        <v>4</v>
      </c>
      <c r="C854" s="8" t="s">
        <v>975</v>
      </c>
      <c r="D854" s="8">
        <v>84</v>
      </c>
      <c r="E854" s="7" t="s">
        <v>977</v>
      </c>
    </row>
    <row r="855" spans="1:5" s="9" customFormat="1" ht="16.5" x14ac:dyDescent="0.25">
      <c r="A855" s="7" t="s">
        <v>6</v>
      </c>
      <c r="B855" s="7">
        <v>7</v>
      </c>
      <c r="C855" s="8" t="s">
        <v>978</v>
      </c>
      <c r="D855" s="8">
        <v>44</v>
      </c>
      <c r="E855" s="7"/>
    </row>
    <row r="856" spans="1:5" s="9" customFormat="1" ht="16.5" x14ac:dyDescent="0.25">
      <c r="A856" s="7" t="s">
        <v>6</v>
      </c>
      <c r="B856" s="7">
        <v>4</v>
      </c>
      <c r="C856" s="8" t="s">
        <v>842</v>
      </c>
      <c r="D856" s="8">
        <v>118</v>
      </c>
      <c r="E856" s="7"/>
    </row>
    <row r="857" spans="1:5" s="9" customFormat="1" ht="16.5" x14ac:dyDescent="0.25">
      <c r="A857" s="7" t="s">
        <v>6</v>
      </c>
      <c r="B857" s="10">
        <v>3</v>
      </c>
      <c r="C857" s="11" t="s">
        <v>979</v>
      </c>
      <c r="D857" s="11">
        <v>53</v>
      </c>
      <c r="E857" s="7"/>
    </row>
    <row r="858" spans="1:5" s="9" customFormat="1" ht="16.5" x14ac:dyDescent="0.25">
      <c r="A858" s="7" t="s">
        <v>6</v>
      </c>
      <c r="B858" s="7">
        <v>4</v>
      </c>
      <c r="C858" s="8" t="s">
        <v>980</v>
      </c>
      <c r="D858" s="8">
        <v>58</v>
      </c>
      <c r="E858" s="7"/>
    </row>
    <row r="859" spans="1:5" s="9" customFormat="1" ht="33" x14ac:dyDescent="0.25">
      <c r="A859" s="7" t="s">
        <v>6</v>
      </c>
      <c r="B859" s="7">
        <v>7</v>
      </c>
      <c r="C859" s="8" t="s">
        <v>981</v>
      </c>
      <c r="D859" s="8">
        <v>141</v>
      </c>
      <c r="E859" s="7" t="s">
        <v>982</v>
      </c>
    </row>
    <row r="860" spans="1:5" s="9" customFormat="1" ht="16.5" x14ac:dyDescent="0.25">
      <c r="A860" s="7" t="s">
        <v>6</v>
      </c>
      <c r="B860" s="7">
        <v>4</v>
      </c>
      <c r="C860" s="8" t="s">
        <v>957</v>
      </c>
      <c r="D860" s="8">
        <v>22</v>
      </c>
      <c r="E860" s="7"/>
    </row>
    <row r="861" spans="1:5" s="9" customFormat="1" ht="16.5" x14ac:dyDescent="0.25">
      <c r="A861" s="7" t="s">
        <v>6</v>
      </c>
      <c r="B861" s="7">
        <v>4</v>
      </c>
      <c r="C861" s="11" t="s">
        <v>983</v>
      </c>
      <c r="D861" s="11">
        <v>18</v>
      </c>
      <c r="E861" s="7"/>
    </row>
    <row r="862" spans="1:5" s="9" customFormat="1" ht="33" x14ac:dyDescent="0.25">
      <c r="A862" s="7" t="s">
        <v>6</v>
      </c>
      <c r="B862" s="7">
        <v>1</v>
      </c>
      <c r="C862" s="8" t="s">
        <v>984</v>
      </c>
      <c r="D862" s="8">
        <v>47</v>
      </c>
      <c r="E862" s="7"/>
    </row>
    <row r="863" spans="1:5" s="9" customFormat="1" ht="33" x14ac:dyDescent="0.25">
      <c r="A863" s="7" t="s">
        <v>6</v>
      </c>
      <c r="B863" s="7">
        <v>7</v>
      </c>
      <c r="C863" s="8" t="s">
        <v>985</v>
      </c>
      <c r="D863" s="8">
        <v>135</v>
      </c>
      <c r="E863" s="7"/>
    </row>
    <row r="864" spans="1:5" s="9" customFormat="1" ht="16.5" x14ac:dyDescent="0.25">
      <c r="A864" s="7" t="s">
        <v>6</v>
      </c>
      <c r="B864" s="7">
        <v>4</v>
      </c>
      <c r="C864" s="8" t="s">
        <v>986</v>
      </c>
      <c r="D864" s="8">
        <v>20</v>
      </c>
      <c r="E864" s="7"/>
    </row>
    <row r="865" spans="1:5" s="9" customFormat="1" ht="16.5" x14ac:dyDescent="0.25">
      <c r="A865" s="7" t="s">
        <v>6</v>
      </c>
      <c r="B865" s="7">
        <v>4</v>
      </c>
      <c r="C865" s="8" t="s">
        <v>986</v>
      </c>
      <c r="D865" s="8">
        <v>20</v>
      </c>
      <c r="E865" s="7"/>
    </row>
    <row r="866" spans="1:5" s="9" customFormat="1" ht="16.5" x14ac:dyDescent="0.25">
      <c r="A866" s="7" t="s">
        <v>6</v>
      </c>
      <c r="B866" s="7">
        <v>4</v>
      </c>
      <c r="C866" s="8" t="s">
        <v>986</v>
      </c>
      <c r="D866" s="8">
        <v>25</v>
      </c>
      <c r="E866" s="7"/>
    </row>
    <row r="867" spans="1:5" s="9" customFormat="1" ht="16.5" x14ac:dyDescent="0.25">
      <c r="A867" s="7" t="s">
        <v>6</v>
      </c>
      <c r="B867" s="7">
        <v>4</v>
      </c>
      <c r="C867" s="8" t="s">
        <v>986</v>
      </c>
      <c r="D867" s="8">
        <v>43</v>
      </c>
      <c r="E867" s="7"/>
    </row>
    <row r="868" spans="1:5" s="9" customFormat="1" ht="16.5" x14ac:dyDescent="0.25">
      <c r="A868" s="7" t="s">
        <v>6</v>
      </c>
      <c r="B868" s="7">
        <v>4</v>
      </c>
      <c r="C868" s="8" t="s">
        <v>986</v>
      </c>
      <c r="D868" s="8">
        <v>25</v>
      </c>
      <c r="E868" s="7"/>
    </row>
    <row r="869" spans="1:5" s="9" customFormat="1" ht="33" x14ac:dyDescent="0.25">
      <c r="A869" s="7" t="s">
        <v>6</v>
      </c>
      <c r="B869" s="7">
        <v>4</v>
      </c>
      <c r="C869" s="11" t="s">
        <v>987</v>
      </c>
      <c r="D869" s="11">
        <v>11</v>
      </c>
      <c r="E869" s="7" t="s">
        <v>988</v>
      </c>
    </row>
    <row r="870" spans="1:5" s="9" customFormat="1" ht="16.5" x14ac:dyDescent="0.25">
      <c r="A870" s="7" t="s">
        <v>6</v>
      </c>
      <c r="B870" s="7">
        <v>9</v>
      </c>
      <c r="C870" s="8" t="s">
        <v>989</v>
      </c>
      <c r="D870" s="8">
        <v>32</v>
      </c>
      <c r="E870" s="7"/>
    </row>
    <row r="871" spans="1:5" s="9" customFormat="1" ht="16.5" x14ac:dyDescent="0.25">
      <c r="A871" s="7" t="s">
        <v>6</v>
      </c>
      <c r="B871" s="7">
        <v>4</v>
      </c>
      <c r="C871" s="8" t="s">
        <v>971</v>
      </c>
      <c r="D871" s="8">
        <v>80</v>
      </c>
      <c r="E871" s="7"/>
    </row>
    <row r="872" spans="1:5" s="9" customFormat="1" ht="16.5" x14ac:dyDescent="0.25">
      <c r="A872" s="7" t="s">
        <v>6</v>
      </c>
      <c r="B872" s="7">
        <v>3</v>
      </c>
      <c r="C872" s="8" t="s">
        <v>990</v>
      </c>
      <c r="D872" s="8">
        <v>46</v>
      </c>
      <c r="E872" s="7" t="s">
        <v>991</v>
      </c>
    </row>
    <row r="873" spans="1:5" s="9" customFormat="1" ht="16.5" x14ac:dyDescent="0.25">
      <c r="A873" s="7" t="s">
        <v>6</v>
      </c>
      <c r="B873" s="10">
        <v>7</v>
      </c>
      <c r="C873" s="11" t="s">
        <v>117</v>
      </c>
      <c r="D873" s="11">
        <v>12</v>
      </c>
      <c r="E873" s="7" t="s">
        <v>992</v>
      </c>
    </row>
    <row r="874" spans="1:5" s="9" customFormat="1" ht="33" x14ac:dyDescent="0.25">
      <c r="A874" s="7" t="s">
        <v>6</v>
      </c>
      <c r="B874" s="7">
        <v>4</v>
      </c>
      <c r="C874" s="8" t="s">
        <v>993</v>
      </c>
      <c r="D874" s="8">
        <v>90</v>
      </c>
      <c r="E874" s="7" t="s">
        <v>994</v>
      </c>
    </row>
    <row r="875" spans="1:5" s="9" customFormat="1" ht="33" x14ac:dyDescent="0.25">
      <c r="A875" s="7" t="s">
        <v>6</v>
      </c>
      <c r="B875" s="7">
        <v>3</v>
      </c>
      <c r="C875" s="8" t="s">
        <v>995</v>
      </c>
      <c r="D875" s="8">
        <v>113</v>
      </c>
      <c r="E875" s="7" t="s">
        <v>996</v>
      </c>
    </row>
    <row r="876" spans="1:5" s="9" customFormat="1" ht="33" x14ac:dyDescent="0.25">
      <c r="A876" s="7" t="s">
        <v>6</v>
      </c>
      <c r="B876" s="7" t="s">
        <v>91</v>
      </c>
      <c r="C876" s="11" t="s">
        <v>997</v>
      </c>
      <c r="D876" s="11">
        <v>11</v>
      </c>
      <c r="E876" s="7" t="s">
        <v>998</v>
      </c>
    </row>
    <row r="877" spans="1:5" s="9" customFormat="1" ht="16.5" x14ac:dyDescent="0.25">
      <c r="A877" s="7" t="s">
        <v>6</v>
      </c>
      <c r="B877" s="7" t="s">
        <v>91</v>
      </c>
      <c r="C877" s="8" t="s">
        <v>999</v>
      </c>
      <c r="D877" s="8">
        <v>212</v>
      </c>
      <c r="E877" s="7" t="s">
        <v>1000</v>
      </c>
    </row>
    <row r="878" spans="1:5" s="9" customFormat="1" ht="33" x14ac:dyDescent="0.25">
      <c r="A878" s="7" t="s">
        <v>6</v>
      </c>
      <c r="B878" s="7">
        <v>7</v>
      </c>
      <c r="C878" s="8" t="s">
        <v>1001</v>
      </c>
      <c r="D878" s="8">
        <v>41</v>
      </c>
      <c r="E878" s="7"/>
    </row>
    <row r="879" spans="1:5" s="9" customFormat="1" ht="33" x14ac:dyDescent="0.25">
      <c r="A879" s="7" t="s">
        <v>6</v>
      </c>
      <c r="B879" s="7" t="s">
        <v>91</v>
      </c>
      <c r="C879" s="8" t="s">
        <v>1002</v>
      </c>
      <c r="D879" s="8">
        <v>118</v>
      </c>
      <c r="E879" s="7" t="s">
        <v>1003</v>
      </c>
    </row>
    <row r="880" spans="1:5" s="9" customFormat="1" ht="33" x14ac:dyDescent="0.25">
      <c r="A880" s="7" t="s">
        <v>6</v>
      </c>
      <c r="B880" s="7" t="s">
        <v>91</v>
      </c>
      <c r="C880" s="11" t="s">
        <v>1004</v>
      </c>
      <c r="D880" s="11">
        <v>140</v>
      </c>
      <c r="E880" s="7" t="s">
        <v>1005</v>
      </c>
    </row>
    <row r="881" spans="1:5" s="9" customFormat="1" ht="33" x14ac:dyDescent="0.25">
      <c r="A881" s="7" t="s">
        <v>6</v>
      </c>
      <c r="B881" s="7" t="s">
        <v>91</v>
      </c>
      <c r="C881" s="8" t="s">
        <v>1004</v>
      </c>
      <c r="D881" s="8">
        <v>132</v>
      </c>
      <c r="E881" s="7"/>
    </row>
    <row r="882" spans="1:5" s="9" customFormat="1" ht="33" x14ac:dyDescent="0.25">
      <c r="A882" s="7" t="s">
        <v>6</v>
      </c>
      <c r="B882" s="7" t="s">
        <v>91</v>
      </c>
      <c r="C882" s="8" t="s">
        <v>1004</v>
      </c>
      <c r="D882" s="8">
        <v>116</v>
      </c>
      <c r="E882" s="7"/>
    </row>
    <row r="883" spans="1:5" s="9" customFormat="1" ht="33" x14ac:dyDescent="0.25">
      <c r="A883" s="7" t="s">
        <v>6</v>
      </c>
      <c r="B883" s="7" t="s">
        <v>91</v>
      </c>
      <c r="C883" s="8" t="s">
        <v>1004</v>
      </c>
      <c r="D883" s="8">
        <v>115</v>
      </c>
      <c r="E883" s="7"/>
    </row>
    <row r="884" spans="1:5" s="9" customFormat="1" ht="16.5" x14ac:dyDescent="0.25">
      <c r="A884" s="7" t="s">
        <v>6</v>
      </c>
      <c r="B884" s="10">
        <v>4</v>
      </c>
      <c r="C884" s="11" t="s">
        <v>1006</v>
      </c>
      <c r="D884" s="11">
        <v>140</v>
      </c>
      <c r="E884" s="7"/>
    </row>
    <row r="885" spans="1:5" s="9" customFormat="1" ht="33" x14ac:dyDescent="0.25">
      <c r="A885" s="7" t="s">
        <v>6</v>
      </c>
      <c r="B885" s="7">
        <v>4</v>
      </c>
      <c r="C885" s="8" t="s">
        <v>1007</v>
      </c>
      <c r="D885" s="8">
        <v>21</v>
      </c>
      <c r="E885" s="7" t="s">
        <v>1008</v>
      </c>
    </row>
    <row r="886" spans="1:5" s="9" customFormat="1" ht="49.5" x14ac:dyDescent="0.25">
      <c r="A886" s="7" t="s">
        <v>6</v>
      </c>
      <c r="B886" s="7">
        <v>4</v>
      </c>
      <c r="C886" s="8" t="s">
        <v>864</v>
      </c>
      <c r="D886" s="8">
        <v>55</v>
      </c>
      <c r="E886" s="7" t="s">
        <v>1009</v>
      </c>
    </row>
    <row r="887" spans="1:5" s="9" customFormat="1" ht="16.5" x14ac:dyDescent="0.25">
      <c r="A887" s="7" t="s">
        <v>6</v>
      </c>
      <c r="B887" s="7">
        <v>3</v>
      </c>
      <c r="C887" s="8" t="s">
        <v>1010</v>
      </c>
      <c r="D887" s="8">
        <v>99</v>
      </c>
      <c r="E887" s="7"/>
    </row>
    <row r="888" spans="1:5" s="9" customFormat="1" ht="33" x14ac:dyDescent="0.25">
      <c r="A888" s="7" t="s">
        <v>6</v>
      </c>
      <c r="B888" s="10">
        <v>4</v>
      </c>
      <c r="C888" s="11" t="s">
        <v>1011</v>
      </c>
      <c r="D888" s="11">
        <v>100</v>
      </c>
      <c r="E888" s="7" t="s">
        <v>1012</v>
      </c>
    </row>
    <row r="889" spans="1:5" s="9" customFormat="1" ht="33" x14ac:dyDescent="0.25">
      <c r="A889" s="7" t="s">
        <v>6</v>
      </c>
      <c r="B889" s="7" t="s">
        <v>698</v>
      </c>
      <c r="C889" s="8" t="s">
        <v>1013</v>
      </c>
      <c r="D889" s="8">
        <v>30</v>
      </c>
      <c r="E889" s="7" t="s">
        <v>1014</v>
      </c>
    </row>
    <row r="890" spans="1:5" s="9" customFormat="1" ht="16.5" x14ac:dyDescent="0.25">
      <c r="A890" s="7" t="s">
        <v>6</v>
      </c>
      <c r="B890" s="7">
        <v>4</v>
      </c>
      <c r="C890" s="8" t="s">
        <v>973</v>
      </c>
      <c r="D890" s="8">
        <v>10</v>
      </c>
      <c r="E890" s="7"/>
    </row>
    <row r="891" spans="1:5" s="9" customFormat="1" ht="16.5" x14ac:dyDescent="0.25">
      <c r="A891" s="7" t="s">
        <v>6</v>
      </c>
      <c r="B891" s="7">
        <v>4</v>
      </c>
      <c r="C891" s="8" t="s">
        <v>973</v>
      </c>
      <c r="D891" s="8">
        <v>10</v>
      </c>
      <c r="E891" s="7"/>
    </row>
    <row r="892" spans="1:5" s="9" customFormat="1" ht="33" x14ac:dyDescent="0.25">
      <c r="A892" s="7" t="s">
        <v>6</v>
      </c>
      <c r="B892" s="10">
        <v>4</v>
      </c>
      <c r="C892" s="11" t="s">
        <v>1015</v>
      </c>
      <c r="D892" s="11">
        <v>55</v>
      </c>
      <c r="E892" s="7" t="s">
        <v>1016</v>
      </c>
    </row>
    <row r="893" spans="1:5" s="9" customFormat="1" ht="33" x14ac:dyDescent="0.25">
      <c r="A893" s="7" t="s">
        <v>6</v>
      </c>
      <c r="B893" s="7" t="s">
        <v>113</v>
      </c>
      <c r="C893" s="8" t="s">
        <v>1017</v>
      </c>
      <c r="D893" s="8">
        <v>150</v>
      </c>
      <c r="E893" s="7"/>
    </row>
    <row r="894" spans="1:5" s="9" customFormat="1" ht="33" x14ac:dyDescent="0.25">
      <c r="A894" s="7" t="s">
        <v>6</v>
      </c>
      <c r="B894" s="7">
        <v>4</v>
      </c>
      <c r="C894" s="8" t="s">
        <v>1018</v>
      </c>
      <c r="D894" s="8">
        <v>55</v>
      </c>
      <c r="E894" s="7"/>
    </row>
    <row r="895" spans="1:5" s="9" customFormat="1" ht="33" x14ac:dyDescent="0.25">
      <c r="A895" s="7" t="s">
        <v>6</v>
      </c>
      <c r="B895" s="7">
        <v>4</v>
      </c>
      <c r="C895" s="11" t="s">
        <v>1019</v>
      </c>
      <c r="D895" s="11">
        <v>38</v>
      </c>
      <c r="E895" s="7"/>
    </row>
    <row r="896" spans="1:5" s="9" customFormat="1" ht="33" x14ac:dyDescent="0.25">
      <c r="A896" s="7" t="s">
        <v>6</v>
      </c>
      <c r="B896" s="7">
        <v>4</v>
      </c>
      <c r="C896" s="8" t="s">
        <v>1020</v>
      </c>
      <c r="D896" s="8">
        <v>115</v>
      </c>
      <c r="E896" s="7"/>
    </row>
    <row r="897" spans="1:5" s="9" customFormat="1" ht="33" x14ac:dyDescent="0.25">
      <c r="A897" s="7" t="s">
        <v>6</v>
      </c>
      <c r="B897" s="7">
        <v>4</v>
      </c>
      <c r="C897" s="8" t="s">
        <v>1020</v>
      </c>
      <c r="D897" s="8">
        <v>128</v>
      </c>
      <c r="E897" s="7"/>
    </row>
    <row r="898" spans="1:5" s="9" customFormat="1" ht="16.5" x14ac:dyDescent="0.25">
      <c r="A898" s="7" t="s">
        <v>6</v>
      </c>
      <c r="B898" s="7">
        <v>4</v>
      </c>
      <c r="C898" s="8" t="s">
        <v>1021</v>
      </c>
      <c r="D898" s="8">
        <v>187</v>
      </c>
      <c r="E898" s="7"/>
    </row>
    <row r="899" spans="1:5" s="9" customFormat="1" ht="16.5" x14ac:dyDescent="0.25">
      <c r="A899" s="7" t="s">
        <v>6</v>
      </c>
      <c r="B899" s="7">
        <v>4</v>
      </c>
      <c r="C899" s="11" t="s">
        <v>1022</v>
      </c>
      <c r="D899" s="11">
        <v>184</v>
      </c>
      <c r="E899" s="7"/>
    </row>
    <row r="900" spans="1:5" s="9" customFormat="1" ht="16.5" x14ac:dyDescent="0.25">
      <c r="A900" s="7" t="s">
        <v>6</v>
      </c>
      <c r="B900" s="7">
        <v>4</v>
      </c>
      <c r="C900" s="8" t="s">
        <v>1023</v>
      </c>
      <c r="D900" s="8">
        <v>134</v>
      </c>
      <c r="E900" s="7"/>
    </row>
    <row r="901" spans="1:5" s="9" customFormat="1" ht="33" x14ac:dyDescent="0.25">
      <c r="A901" s="7" t="s">
        <v>6</v>
      </c>
      <c r="B901" s="7" t="s">
        <v>7</v>
      </c>
      <c r="C901" s="8" t="s">
        <v>1024</v>
      </c>
      <c r="D901" s="8">
        <v>367</v>
      </c>
      <c r="E901" s="7" t="s">
        <v>1025</v>
      </c>
    </row>
    <row r="902" spans="1:5" s="9" customFormat="1" ht="16.5" x14ac:dyDescent="0.25">
      <c r="A902" s="7" t="s">
        <v>6</v>
      </c>
      <c r="B902" s="7">
        <v>4</v>
      </c>
      <c r="C902" s="8" t="s">
        <v>1026</v>
      </c>
      <c r="D902" s="8">
        <v>133</v>
      </c>
      <c r="E902" s="7"/>
    </row>
    <row r="903" spans="1:5" s="9" customFormat="1" ht="16.5" x14ac:dyDescent="0.25">
      <c r="A903" s="7" t="s">
        <v>6</v>
      </c>
      <c r="B903" s="7">
        <v>1</v>
      </c>
      <c r="C903" s="11" t="s">
        <v>1027</v>
      </c>
      <c r="D903" s="11">
        <v>94</v>
      </c>
      <c r="E903" s="7"/>
    </row>
    <row r="904" spans="1:5" s="9" customFormat="1" ht="16.5" x14ac:dyDescent="0.25">
      <c r="A904" s="7" t="s">
        <v>6</v>
      </c>
      <c r="B904" s="7">
        <v>1</v>
      </c>
      <c r="C904" s="8" t="s">
        <v>1027</v>
      </c>
      <c r="D904" s="8">
        <v>95</v>
      </c>
      <c r="E904" s="7"/>
    </row>
    <row r="905" spans="1:5" s="9" customFormat="1" ht="16.5" x14ac:dyDescent="0.25">
      <c r="A905" s="7" t="s">
        <v>6</v>
      </c>
      <c r="B905" s="7">
        <v>3</v>
      </c>
      <c r="C905" s="8" t="s">
        <v>1028</v>
      </c>
      <c r="D905" s="8">
        <v>125</v>
      </c>
      <c r="E905" s="7"/>
    </row>
    <row r="906" spans="1:5" s="9" customFormat="1" ht="16.5" x14ac:dyDescent="0.25">
      <c r="A906" s="7" t="s">
        <v>6</v>
      </c>
      <c r="B906" s="7">
        <v>4</v>
      </c>
      <c r="C906" s="8" t="s">
        <v>1023</v>
      </c>
      <c r="D906" s="8">
        <v>133</v>
      </c>
      <c r="E906" s="7"/>
    </row>
    <row r="907" spans="1:5" s="9" customFormat="1" ht="16.5" x14ac:dyDescent="0.25">
      <c r="A907" s="7" t="s">
        <v>6</v>
      </c>
      <c r="B907" s="7">
        <v>4</v>
      </c>
      <c r="C907" s="11" t="s">
        <v>1029</v>
      </c>
      <c r="D907" s="11">
        <v>131</v>
      </c>
      <c r="E907" s="7"/>
    </row>
    <row r="908" spans="1:5" s="9" customFormat="1" ht="16.5" x14ac:dyDescent="0.25">
      <c r="A908" s="7" t="s">
        <v>6</v>
      </c>
      <c r="B908" s="7">
        <v>4</v>
      </c>
      <c r="C908" s="8" t="s">
        <v>1029</v>
      </c>
      <c r="D908" s="8">
        <v>128</v>
      </c>
      <c r="E908" s="7"/>
    </row>
    <row r="909" spans="1:5" s="9" customFormat="1" ht="16.5" x14ac:dyDescent="0.25">
      <c r="A909" s="7" t="s">
        <v>6</v>
      </c>
      <c r="B909" s="7">
        <v>4</v>
      </c>
      <c r="C909" s="8" t="s">
        <v>1030</v>
      </c>
      <c r="D909" s="8">
        <v>92</v>
      </c>
      <c r="E909" s="7"/>
    </row>
    <row r="910" spans="1:5" s="9" customFormat="1" ht="16.5" x14ac:dyDescent="0.25">
      <c r="A910" s="7" t="s">
        <v>6</v>
      </c>
      <c r="B910" s="7">
        <v>7</v>
      </c>
      <c r="C910" s="8" t="s">
        <v>1031</v>
      </c>
      <c r="D910" s="8">
        <v>200</v>
      </c>
      <c r="E910" s="7"/>
    </row>
    <row r="911" spans="1:5" s="9" customFormat="1" ht="16.5" x14ac:dyDescent="0.25">
      <c r="A911" s="7" t="s">
        <v>6</v>
      </c>
      <c r="B911" s="7">
        <v>7</v>
      </c>
      <c r="C911" s="11" t="s">
        <v>117</v>
      </c>
      <c r="D911" s="11">
        <v>137</v>
      </c>
      <c r="E911" s="7"/>
    </row>
    <row r="912" spans="1:5" s="9" customFormat="1" ht="16.5" x14ac:dyDescent="0.25">
      <c r="A912" s="7" t="s">
        <v>6</v>
      </c>
      <c r="B912" s="7">
        <v>7</v>
      </c>
      <c r="C912" s="8" t="s">
        <v>117</v>
      </c>
      <c r="D912" s="8">
        <v>137</v>
      </c>
      <c r="E912" s="7"/>
    </row>
    <row r="913" spans="1:5" s="9" customFormat="1" ht="16.5" x14ac:dyDescent="0.25">
      <c r="A913" s="7" t="s">
        <v>6</v>
      </c>
      <c r="B913" s="7">
        <v>7</v>
      </c>
      <c r="C913" s="8" t="s">
        <v>117</v>
      </c>
      <c r="D913" s="8">
        <v>135</v>
      </c>
      <c r="E913" s="7"/>
    </row>
    <row r="914" spans="1:5" s="9" customFormat="1" ht="16.5" x14ac:dyDescent="0.25">
      <c r="A914" s="7" t="s">
        <v>6</v>
      </c>
      <c r="B914" s="7">
        <v>3</v>
      </c>
      <c r="C914" s="11" t="s">
        <v>1032</v>
      </c>
      <c r="D914" s="11">
        <v>125</v>
      </c>
      <c r="E914" s="7"/>
    </row>
    <row r="915" spans="1:5" s="9" customFormat="1" ht="16.5" x14ac:dyDescent="0.25">
      <c r="A915" s="7" t="s">
        <v>6</v>
      </c>
      <c r="B915" s="7">
        <v>7</v>
      </c>
      <c r="C915" s="8" t="s">
        <v>322</v>
      </c>
      <c r="D915" s="8">
        <v>90</v>
      </c>
      <c r="E915" s="7"/>
    </row>
    <row r="916" spans="1:5" s="9" customFormat="1" ht="16.5" x14ac:dyDescent="0.25">
      <c r="A916" s="7" t="s">
        <v>6</v>
      </c>
      <c r="B916" s="7">
        <v>7</v>
      </c>
      <c r="C916" s="8" t="s">
        <v>117</v>
      </c>
      <c r="D916" s="8">
        <v>296</v>
      </c>
      <c r="E916" s="7"/>
    </row>
    <row r="917" spans="1:5" s="9" customFormat="1" ht="16.5" x14ac:dyDescent="0.25">
      <c r="A917" s="7" t="s">
        <v>6</v>
      </c>
      <c r="B917" s="7">
        <v>7</v>
      </c>
      <c r="C917" s="8" t="s">
        <v>1033</v>
      </c>
      <c r="D917" s="8">
        <v>128</v>
      </c>
      <c r="E917" s="7" t="s">
        <v>1034</v>
      </c>
    </row>
    <row r="918" spans="1:5" s="9" customFormat="1" ht="16.5" x14ac:dyDescent="0.25">
      <c r="A918" s="7" t="s">
        <v>6</v>
      </c>
      <c r="B918" s="10">
        <v>4</v>
      </c>
      <c r="C918" s="11" t="s">
        <v>456</v>
      </c>
      <c r="D918" s="11">
        <v>56</v>
      </c>
      <c r="E918" s="7"/>
    </row>
    <row r="919" spans="1:5" s="9" customFormat="1" ht="16.5" x14ac:dyDescent="0.25">
      <c r="A919" s="7" t="s">
        <v>6</v>
      </c>
      <c r="B919" s="10">
        <v>3</v>
      </c>
      <c r="C919" s="8" t="s">
        <v>1035</v>
      </c>
      <c r="D919" s="8">
        <v>70</v>
      </c>
      <c r="E919" s="7"/>
    </row>
    <row r="920" spans="1:5" s="9" customFormat="1" ht="33" x14ac:dyDescent="0.25">
      <c r="A920" s="7" t="s">
        <v>6</v>
      </c>
      <c r="B920" s="10">
        <v>3</v>
      </c>
      <c r="C920" s="8" t="s">
        <v>1036</v>
      </c>
      <c r="D920" s="8">
        <v>94</v>
      </c>
      <c r="E920" s="7"/>
    </row>
    <row r="921" spans="1:5" s="9" customFormat="1" ht="16.5" x14ac:dyDescent="0.25">
      <c r="A921" s="7" t="s">
        <v>6</v>
      </c>
      <c r="B921" s="7">
        <v>4</v>
      </c>
      <c r="C921" s="8" t="s">
        <v>1037</v>
      </c>
      <c r="D921" s="8">
        <v>131</v>
      </c>
      <c r="E921" s="7"/>
    </row>
    <row r="922" spans="1:5" s="9" customFormat="1" ht="16.5" x14ac:dyDescent="0.25">
      <c r="A922" s="7" t="s">
        <v>6</v>
      </c>
      <c r="B922" s="7">
        <v>4</v>
      </c>
      <c r="C922" s="11" t="s">
        <v>1038</v>
      </c>
      <c r="D922" s="11">
        <v>68</v>
      </c>
      <c r="E922" s="7"/>
    </row>
    <row r="923" spans="1:5" s="9" customFormat="1" ht="16.5" x14ac:dyDescent="0.25">
      <c r="A923" s="7" t="s">
        <v>6</v>
      </c>
      <c r="B923" s="7">
        <v>4</v>
      </c>
      <c r="C923" s="8" t="s">
        <v>1038</v>
      </c>
      <c r="D923" s="8">
        <v>117</v>
      </c>
      <c r="E923" s="7"/>
    </row>
    <row r="924" spans="1:5" s="9" customFormat="1" ht="16.5" x14ac:dyDescent="0.25">
      <c r="A924" s="7" t="s">
        <v>6</v>
      </c>
      <c r="B924" s="7">
        <v>4</v>
      </c>
      <c r="C924" s="8" t="s">
        <v>1038</v>
      </c>
      <c r="D924" s="8">
        <v>117</v>
      </c>
      <c r="E924" s="7"/>
    </row>
    <row r="925" spans="1:5" s="9" customFormat="1" ht="16.5" x14ac:dyDescent="0.25">
      <c r="A925" s="7" t="s">
        <v>6</v>
      </c>
      <c r="B925" s="7">
        <v>4</v>
      </c>
      <c r="C925" s="8" t="s">
        <v>1039</v>
      </c>
      <c r="D925" s="8">
        <v>96</v>
      </c>
      <c r="E925" s="7"/>
    </row>
    <row r="926" spans="1:5" s="9" customFormat="1" ht="33" x14ac:dyDescent="0.25">
      <c r="A926" s="7" t="s">
        <v>6</v>
      </c>
      <c r="B926" s="10">
        <v>3</v>
      </c>
      <c r="C926" s="11" t="s">
        <v>1040</v>
      </c>
      <c r="D926" s="11">
        <v>262</v>
      </c>
      <c r="E926" s="7"/>
    </row>
    <row r="927" spans="1:5" s="9" customFormat="1" ht="16.5" x14ac:dyDescent="0.25">
      <c r="A927" s="7" t="s">
        <v>6</v>
      </c>
      <c r="B927" s="7">
        <v>3</v>
      </c>
      <c r="C927" s="8" t="s">
        <v>1041</v>
      </c>
      <c r="D927" s="8">
        <v>189</v>
      </c>
      <c r="E927" s="7"/>
    </row>
    <row r="928" spans="1:5" s="9" customFormat="1" ht="16.5" x14ac:dyDescent="0.25">
      <c r="A928" s="7" t="s">
        <v>6</v>
      </c>
      <c r="B928" s="7">
        <v>4</v>
      </c>
      <c r="C928" s="8" t="s">
        <v>1042</v>
      </c>
      <c r="D928" s="8">
        <v>98</v>
      </c>
      <c r="E928" s="7"/>
    </row>
    <row r="929" spans="1:5" s="9" customFormat="1" ht="33" x14ac:dyDescent="0.25">
      <c r="A929" s="7" t="s">
        <v>6</v>
      </c>
      <c r="B929" s="10" t="s">
        <v>91</v>
      </c>
      <c r="C929" s="8" t="s">
        <v>1043</v>
      </c>
      <c r="D929" s="8">
        <v>283</v>
      </c>
      <c r="E929" s="7"/>
    </row>
    <row r="930" spans="1:5" s="9" customFormat="1" ht="33" x14ac:dyDescent="0.25">
      <c r="A930" s="7" t="s">
        <v>6</v>
      </c>
      <c r="B930" s="10" t="s">
        <v>91</v>
      </c>
      <c r="C930" s="11" t="s">
        <v>1043</v>
      </c>
      <c r="D930" s="11">
        <v>229</v>
      </c>
      <c r="E930" s="7"/>
    </row>
    <row r="931" spans="1:5" s="9" customFormat="1" ht="16.5" x14ac:dyDescent="0.25">
      <c r="A931" s="7" t="s">
        <v>6</v>
      </c>
      <c r="B931" s="7">
        <v>4</v>
      </c>
      <c r="C931" s="8" t="s">
        <v>1044</v>
      </c>
      <c r="D931" s="8">
        <v>184</v>
      </c>
      <c r="E931" s="7"/>
    </row>
    <row r="932" spans="1:5" s="9" customFormat="1" ht="49.5" x14ac:dyDescent="0.25">
      <c r="A932" s="13" t="s">
        <v>6</v>
      </c>
      <c r="B932" s="13">
        <v>3</v>
      </c>
      <c r="C932" s="14" t="s">
        <v>1045</v>
      </c>
      <c r="D932" s="14">
        <v>-74</v>
      </c>
      <c r="E932" s="13" t="s">
        <v>1046</v>
      </c>
    </row>
    <row r="933" spans="1:5" s="9" customFormat="1" ht="16.5" x14ac:dyDescent="0.25">
      <c r="A933" s="7" t="s">
        <v>6</v>
      </c>
      <c r="B933" s="7">
        <v>7</v>
      </c>
      <c r="C933" s="8" t="s">
        <v>1047</v>
      </c>
      <c r="D933" s="8">
        <v>25</v>
      </c>
      <c r="E933" s="7"/>
    </row>
    <row r="934" spans="1:5" s="9" customFormat="1" ht="16.5" x14ac:dyDescent="0.25">
      <c r="A934" s="7" t="s">
        <v>6</v>
      </c>
      <c r="B934" s="7">
        <v>7</v>
      </c>
      <c r="C934" s="11" t="s">
        <v>1047</v>
      </c>
      <c r="D934" s="11">
        <v>26</v>
      </c>
      <c r="E934" s="7"/>
    </row>
    <row r="935" spans="1:5" s="9" customFormat="1" ht="16.5" x14ac:dyDescent="0.25">
      <c r="A935" s="7" t="s">
        <v>6</v>
      </c>
      <c r="B935" s="7">
        <v>7</v>
      </c>
      <c r="C935" s="8" t="s">
        <v>1048</v>
      </c>
      <c r="D935" s="8">
        <v>49</v>
      </c>
      <c r="E935" s="7"/>
    </row>
    <row r="936" spans="1:5" s="9" customFormat="1" ht="33" x14ac:dyDescent="0.25">
      <c r="A936" s="7" t="s">
        <v>6</v>
      </c>
      <c r="B936" s="7">
        <v>9</v>
      </c>
      <c r="C936" s="8" t="s">
        <v>1049</v>
      </c>
      <c r="D936" s="8">
        <v>227</v>
      </c>
      <c r="E936" s="7"/>
    </row>
    <row r="937" spans="1:5" s="9" customFormat="1" ht="33" x14ac:dyDescent="0.25">
      <c r="A937" s="7" t="s">
        <v>6</v>
      </c>
      <c r="B937" s="7">
        <v>9</v>
      </c>
      <c r="C937" s="8" t="s">
        <v>1049</v>
      </c>
      <c r="D937" s="8">
        <v>209</v>
      </c>
      <c r="E937" s="7"/>
    </row>
    <row r="938" spans="1:5" s="9" customFormat="1" ht="16.5" x14ac:dyDescent="0.25">
      <c r="A938" s="7" t="s">
        <v>6</v>
      </c>
      <c r="B938" s="7">
        <v>9</v>
      </c>
      <c r="C938" s="11" t="s">
        <v>1050</v>
      </c>
      <c r="D938" s="11">
        <v>103</v>
      </c>
      <c r="E938" s="7"/>
    </row>
    <row r="939" spans="1:5" s="9" customFormat="1" ht="16.5" x14ac:dyDescent="0.25">
      <c r="A939" s="7" t="s">
        <v>6</v>
      </c>
      <c r="B939" s="7">
        <v>9</v>
      </c>
      <c r="C939" s="8" t="s">
        <v>1050</v>
      </c>
      <c r="D939" s="8">
        <v>103</v>
      </c>
      <c r="E939" s="7"/>
    </row>
    <row r="940" spans="1:5" s="9" customFormat="1" ht="16.5" x14ac:dyDescent="0.25">
      <c r="A940" s="7" t="s">
        <v>6</v>
      </c>
      <c r="B940" s="7">
        <v>9</v>
      </c>
      <c r="C940" s="8" t="s">
        <v>1050</v>
      </c>
      <c r="D940" s="8">
        <v>103</v>
      </c>
      <c r="E940" s="7"/>
    </row>
    <row r="941" spans="1:5" s="9" customFormat="1" ht="16.5" x14ac:dyDescent="0.25">
      <c r="A941" s="7" t="s">
        <v>6</v>
      </c>
      <c r="B941" s="7">
        <v>9</v>
      </c>
      <c r="C941" s="8" t="s">
        <v>1050</v>
      </c>
      <c r="D941" s="8">
        <v>103</v>
      </c>
      <c r="E941" s="7"/>
    </row>
    <row r="942" spans="1:5" s="9" customFormat="1" ht="33" x14ac:dyDescent="0.25">
      <c r="A942" s="7" t="s">
        <v>6</v>
      </c>
      <c r="B942" s="7">
        <v>9</v>
      </c>
      <c r="C942" s="11" t="s">
        <v>1050</v>
      </c>
      <c r="D942" s="11">
        <v>46</v>
      </c>
      <c r="E942" s="7" t="s">
        <v>1051</v>
      </c>
    </row>
    <row r="943" spans="1:5" s="9" customFormat="1" ht="16.5" x14ac:dyDescent="0.25">
      <c r="A943" s="7" t="s">
        <v>6</v>
      </c>
      <c r="B943" s="7">
        <v>9</v>
      </c>
      <c r="C943" s="8" t="s">
        <v>1050</v>
      </c>
      <c r="D943" s="8">
        <v>100</v>
      </c>
      <c r="E943" s="7"/>
    </row>
    <row r="944" spans="1:5" s="9" customFormat="1" ht="16.5" x14ac:dyDescent="0.25">
      <c r="A944" s="7" t="s">
        <v>6</v>
      </c>
      <c r="B944" s="7">
        <v>9</v>
      </c>
      <c r="C944" s="8" t="s">
        <v>1050</v>
      </c>
      <c r="D944" s="8">
        <v>101</v>
      </c>
      <c r="E944" s="7"/>
    </row>
    <row r="945" spans="1:5" s="9" customFormat="1" ht="16.5" x14ac:dyDescent="0.25">
      <c r="A945" s="7" t="s">
        <v>6</v>
      </c>
      <c r="B945" s="7">
        <v>9</v>
      </c>
      <c r="C945" s="8" t="s">
        <v>1050</v>
      </c>
      <c r="D945" s="8">
        <v>44</v>
      </c>
      <c r="E945" s="7"/>
    </row>
    <row r="946" spans="1:5" s="9" customFormat="1" ht="16.5" x14ac:dyDescent="0.25">
      <c r="A946" s="7" t="s">
        <v>6</v>
      </c>
      <c r="B946" s="7">
        <v>9</v>
      </c>
      <c r="C946" s="11" t="s">
        <v>1050</v>
      </c>
      <c r="D946" s="11">
        <v>54</v>
      </c>
      <c r="E946" s="7"/>
    </row>
    <row r="947" spans="1:5" s="9" customFormat="1" ht="16.5" x14ac:dyDescent="0.25">
      <c r="A947" s="7" t="s">
        <v>6</v>
      </c>
      <c r="B947" s="7">
        <v>9</v>
      </c>
      <c r="C947" s="8" t="s">
        <v>1050</v>
      </c>
      <c r="D947" s="8">
        <v>70</v>
      </c>
      <c r="E947" s="7"/>
    </row>
    <row r="948" spans="1:5" s="9" customFormat="1" ht="16.5" x14ac:dyDescent="0.25">
      <c r="A948" s="7" t="s">
        <v>6</v>
      </c>
      <c r="B948" s="7">
        <v>9</v>
      </c>
      <c r="C948" s="8" t="s">
        <v>1050</v>
      </c>
      <c r="D948" s="8">
        <v>127</v>
      </c>
      <c r="E948" s="7"/>
    </row>
    <row r="949" spans="1:5" s="9" customFormat="1" ht="16.5" x14ac:dyDescent="0.25">
      <c r="A949" s="7" t="s">
        <v>6</v>
      </c>
      <c r="B949" s="7">
        <v>9</v>
      </c>
      <c r="C949" s="8" t="s">
        <v>1050</v>
      </c>
      <c r="D949" s="8">
        <v>59</v>
      </c>
      <c r="E949" s="7"/>
    </row>
    <row r="950" spans="1:5" s="9" customFormat="1" ht="16.5" x14ac:dyDescent="0.25">
      <c r="A950" s="7" t="s">
        <v>6</v>
      </c>
      <c r="B950" s="10">
        <v>4</v>
      </c>
      <c r="C950" s="11" t="s">
        <v>1052</v>
      </c>
      <c r="D950" s="11">
        <v>61</v>
      </c>
      <c r="E950" s="7"/>
    </row>
    <row r="951" spans="1:5" s="9" customFormat="1" ht="16.5" x14ac:dyDescent="0.25">
      <c r="A951" s="7" t="s">
        <v>6</v>
      </c>
      <c r="B951" s="7">
        <v>1</v>
      </c>
      <c r="C951" s="8" t="s">
        <v>1053</v>
      </c>
      <c r="D951" s="8">
        <v>88</v>
      </c>
      <c r="E951" s="7"/>
    </row>
    <row r="952" spans="1:5" s="9" customFormat="1" ht="16.5" x14ac:dyDescent="0.25">
      <c r="A952" s="7" t="s">
        <v>6</v>
      </c>
      <c r="B952" s="7">
        <v>1</v>
      </c>
      <c r="C952" s="8" t="s">
        <v>1053</v>
      </c>
      <c r="D952" s="8">
        <v>89</v>
      </c>
      <c r="E952" s="7"/>
    </row>
    <row r="953" spans="1:5" s="9" customFormat="1" ht="16.5" x14ac:dyDescent="0.25">
      <c r="A953" s="7" t="s">
        <v>6</v>
      </c>
      <c r="B953" s="7">
        <v>1</v>
      </c>
      <c r="C953" s="8" t="s">
        <v>1053</v>
      </c>
      <c r="D953" s="8">
        <v>88</v>
      </c>
      <c r="E953" s="7"/>
    </row>
    <row r="954" spans="1:5" s="9" customFormat="1" ht="16.5" x14ac:dyDescent="0.25">
      <c r="A954" s="7" t="s">
        <v>6</v>
      </c>
      <c r="B954" s="7">
        <v>1</v>
      </c>
      <c r="C954" s="11" t="s">
        <v>1053</v>
      </c>
      <c r="D954" s="11">
        <v>53</v>
      </c>
      <c r="E954" s="7"/>
    </row>
    <row r="955" spans="1:5" s="9" customFormat="1" ht="16.5" x14ac:dyDescent="0.25">
      <c r="A955" s="7" t="s">
        <v>6</v>
      </c>
      <c r="B955" s="7">
        <v>1</v>
      </c>
      <c r="C955" s="8" t="s">
        <v>1053</v>
      </c>
      <c r="D955" s="8">
        <v>89</v>
      </c>
      <c r="E955" s="7"/>
    </row>
    <row r="956" spans="1:5" s="9" customFormat="1" ht="16.5" x14ac:dyDescent="0.25">
      <c r="A956" s="7" t="s">
        <v>6</v>
      </c>
      <c r="B956" s="7">
        <v>1</v>
      </c>
      <c r="C956" s="8" t="s">
        <v>1054</v>
      </c>
      <c r="D956" s="8">
        <v>111</v>
      </c>
      <c r="E956" s="7"/>
    </row>
    <row r="957" spans="1:5" s="9" customFormat="1" ht="16.5" x14ac:dyDescent="0.25">
      <c r="A957" s="7" t="s">
        <v>6</v>
      </c>
      <c r="B957" s="7">
        <v>7</v>
      </c>
      <c r="C957" s="8" t="s">
        <v>392</v>
      </c>
      <c r="D957" s="8">
        <v>150</v>
      </c>
      <c r="E957" s="7"/>
    </row>
    <row r="958" spans="1:5" s="9" customFormat="1" ht="16.5" x14ac:dyDescent="0.25">
      <c r="A958" s="7" t="s">
        <v>6</v>
      </c>
      <c r="B958" s="10">
        <v>7</v>
      </c>
      <c r="C958" s="11" t="s">
        <v>1055</v>
      </c>
      <c r="D958" s="11">
        <v>40</v>
      </c>
      <c r="E958" s="7"/>
    </row>
    <row r="959" spans="1:5" s="9" customFormat="1" ht="16.5" x14ac:dyDescent="0.25">
      <c r="A959" s="7" t="s">
        <v>6</v>
      </c>
      <c r="B959" s="7">
        <v>3</v>
      </c>
      <c r="C959" s="8" t="s">
        <v>1056</v>
      </c>
      <c r="D959" s="8">
        <v>112</v>
      </c>
      <c r="E959" s="7"/>
    </row>
    <row r="960" spans="1:5" s="9" customFormat="1" ht="16.5" x14ac:dyDescent="0.25">
      <c r="A960" s="7" t="s">
        <v>6</v>
      </c>
      <c r="B960" s="7">
        <v>7</v>
      </c>
      <c r="C960" s="8" t="s">
        <v>1057</v>
      </c>
      <c r="D960" s="8">
        <v>40</v>
      </c>
      <c r="E960" s="7"/>
    </row>
    <row r="961" spans="1:5" s="9" customFormat="1" ht="33" x14ac:dyDescent="0.25">
      <c r="A961" s="7" t="s">
        <v>6</v>
      </c>
      <c r="B961" s="7">
        <v>3</v>
      </c>
      <c r="C961" s="8" t="s">
        <v>1058</v>
      </c>
      <c r="D961" s="8">
        <v>235</v>
      </c>
      <c r="E961" s="7"/>
    </row>
    <row r="962" spans="1:5" s="9" customFormat="1" ht="16.5" x14ac:dyDescent="0.25">
      <c r="A962" s="7" t="s">
        <v>6</v>
      </c>
      <c r="B962" s="7">
        <v>1</v>
      </c>
      <c r="C962" s="11" t="s">
        <v>1059</v>
      </c>
      <c r="D962" s="11">
        <v>88</v>
      </c>
      <c r="E962" s="7"/>
    </row>
    <row r="963" spans="1:5" s="9" customFormat="1" ht="16.5" x14ac:dyDescent="0.25">
      <c r="A963" s="7" t="s">
        <v>6</v>
      </c>
      <c r="B963" s="7">
        <v>4</v>
      </c>
      <c r="C963" s="8" t="s">
        <v>1060</v>
      </c>
      <c r="D963" s="8">
        <v>80</v>
      </c>
      <c r="E963" s="7"/>
    </row>
    <row r="964" spans="1:5" s="9" customFormat="1" ht="16.5" x14ac:dyDescent="0.25">
      <c r="A964" s="7" t="s">
        <v>6</v>
      </c>
      <c r="B964" s="7">
        <v>4</v>
      </c>
      <c r="C964" s="8" t="s">
        <v>1061</v>
      </c>
      <c r="D964" s="8">
        <v>157</v>
      </c>
      <c r="E964" s="7"/>
    </row>
    <row r="965" spans="1:5" s="9" customFormat="1" ht="82.5" x14ac:dyDescent="0.25">
      <c r="A965" s="7" t="s">
        <v>6</v>
      </c>
      <c r="B965" s="7">
        <v>4</v>
      </c>
      <c r="C965" s="8" t="s">
        <v>487</v>
      </c>
      <c r="D965" s="8">
        <v>2</v>
      </c>
      <c r="E965" s="7" t="s">
        <v>1062</v>
      </c>
    </row>
    <row r="966" spans="1:5" s="9" customFormat="1" ht="16.5" x14ac:dyDescent="0.25">
      <c r="A966" s="7" t="s">
        <v>6</v>
      </c>
      <c r="B966" s="10">
        <v>4</v>
      </c>
      <c r="C966" s="11" t="s">
        <v>665</v>
      </c>
      <c r="D966" s="11">
        <v>12</v>
      </c>
      <c r="E966" s="7"/>
    </row>
    <row r="967" spans="1:5" s="9" customFormat="1" ht="16.5" x14ac:dyDescent="0.25">
      <c r="A967" s="7" t="s">
        <v>6</v>
      </c>
      <c r="B967" s="7">
        <v>7</v>
      </c>
      <c r="C967" s="8" t="s">
        <v>1063</v>
      </c>
      <c r="D967" s="8">
        <v>109</v>
      </c>
      <c r="E967" s="7"/>
    </row>
    <row r="968" spans="1:5" s="9" customFormat="1" ht="33" x14ac:dyDescent="0.25">
      <c r="A968" s="7" t="s">
        <v>6</v>
      </c>
      <c r="B968" s="7">
        <v>7</v>
      </c>
      <c r="C968" s="8" t="s">
        <v>1064</v>
      </c>
      <c r="D968" s="8">
        <v>155</v>
      </c>
      <c r="E968" s="7" t="s">
        <v>1065</v>
      </c>
    </row>
    <row r="969" spans="1:5" s="9" customFormat="1" ht="33" x14ac:dyDescent="0.25">
      <c r="A969" s="7" t="s">
        <v>1066</v>
      </c>
      <c r="B969" s="7">
        <v>3</v>
      </c>
      <c r="C969" s="8" t="s">
        <v>1067</v>
      </c>
      <c r="D969" s="8">
        <v>49</v>
      </c>
      <c r="E969" s="7"/>
    </row>
    <row r="970" spans="1:5" s="9" customFormat="1" ht="33" x14ac:dyDescent="0.25">
      <c r="A970" s="7" t="s">
        <v>1066</v>
      </c>
      <c r="B970" s="7" t="s">
        <v>113</v>
      </c>
      <c r="C970" s="8" t="s">
        <v>1068</v>
      </c>
      <c r="D970" s="8">
        <v>228</v>
      </c>
      <c r="E970" s="7" t="s">
        <v>1069</v>
      </c>
    </row>
    <row r="971" spans="1:5" s="9" customFormat="1" ht="33" x14ac:dyDescent="0.25">
      <c r="A971" s="7" t="s">
        <v>1066</v>
      </c>
      <c r="B971" s="7">
        <v>4</v>
      </c>
      <c r="C971" s="8" t="s">
        <v>1070</v>
      </c>
      <c r="D971" s="8">
        <v>157</v>
      </c>
      <c r="E971" s="7"/>
    </row>
    <row r="972" spans="1:5" s="9" customFormat="1" ht="33" x14ac:dyDescent="0.25">
      <c r="A972" s="7" t="s">
        <v>1066</v>
      </c>
      <c r="B972" s="7" t="s">
        <v>20</v>
      </c>
      <c r="C972" s="8" t="s">
        <v>1071</v>
      </c>
      <c r="D972" s="8">
        <v>173</v>
      </c>
      <c r="E972" s="7"/>
    </row>
    <row r="973" spans="1:5" s="9" customFormat="1" ht="16.5" x14ac:dyDescent="0.25">
      <c r="A973" s="7" t="s">
        <v>1072</v>
      </c>
      <c r="B973" s="7" t="s">
        <v>91</v>
      </c>
      <c r="C973" s="8" t="s">
        <v>1073</v>
      </c>
      <c r="D973" s="8">
        <v>152</v>
      </c>
      <c r="E973" s="7"/>
    </row>
    <row r="974" spans="1:5" s="9" customFormat="1" ht="16.5" x14ac:dyDescent="0.25">
      <c r="A974" s="7" t="s">
        <v>1072</v>
      </c>
      <c r="B974" s="7">
        <v>4</v>
      </c>
      <c r="C974" s="8" t="s">
        <v>1074</v>
      </c>
      <c r="D974" s="8">
        <v>49</v>
      </c>
      <c r="E974" s="7"/>
    </row>
    <row r="975" spans="1:5" s="9" customFormat="1" ht="16.5" x14ac:dyDescent="0.25">
      <c r="A975" s="7" t="s">
        <v>1072</v>
      </c>
      <c r="B975" s="10">
        <v>4</v>
      </c>
      <c r="C975" s="11" t="s">
        <v>1075</v>
      </c>
      <c r="D975" s="11">
        <v>32</v>
      </c>
      <c r="E975" s="7"/>
    </row>
    <row r="976" spans="1:5" s="9" customFormat="1" ht="16.5" x14ac:dyDescent="0.25">
      <c r="A976" s="7" t="s">
        <v>1072</v>
      </c>
      <c r="B976" s="7">
        <v>7</v>
      </c>
      <c r="C976" s="8" t="s">
        <v>1076</v>
      </c>
      <c r="D976" s="8">
        <v>16</v>
      </c>
      <c r="E976" s="7"/>
    </row>
    <row r="977" spans="1:5" s="9" customFormat="1" ht="16.5" x14ac:dyDescent="0.25">
      <c r="A977" s="7" t="s">
        <v>1072</v>
      </c>
      <c r="B977" s="7">
        <v>4</v>
      </c>
      <c r="C977" s="8" t="s">
        <v>1077</v>
      </c>
      <c r="D977" s="8">
        <v>70</v>
      </c>
      <c r="E977" s="7"/>
    </row>
    <row r="978" spans="1:5" s="9" customFormat="1" ht="49.5" x14ac:dyDescent="0.25">
      <c r="A978" s="7" t="s">
        <v>1072</v>
      </c>
      <c r="B978" s="7">
        <v>4</v>
      </c>
      <c r="C978" s="8" t="s">
        <v>1078</v>
      </c>
      <c r="D978" s="8">
        <v>22</v>
      </c>
      <c r="E978" s="7" t="s">
        <v>1079</v>
      </c>
    </row>
    <row r="979" spans="1:5" s="9" customFormat="1" ht="33" x14ac:dyDescent="0.25">
      <c r="A979" s="7" t="s">
        <v>1072</v>
      </c>
      <c r="B979" s="7" t="s">
        <v>91</v>
      </c>
      <c r="C979" s="11" t="s">
        <v>1080</v>
      </c>
      <c r="D979" s="11">
        <v>122</v>
      </c>
      <c r="E979" s="7" t="s">
        <v>1081</v>
      </c>
    </row>
    <row r="980" spans="1:5" s="9" customFormat="1" ht="16.5" x14ac:dyDescent="0.25">
      <c r="A980" s="7" t="s">
        <v>1072</v>
      </c>
      <c r="B980" s="7">
        <v>4</v>
      </c>
      <c r="C980" s="8" t="s">
        <v>1082</v>
      </c>
      <c r="D980" s="8">
        <v>47</v>
      </c>
      <c r="E980" s="7"/>
    </row>
    <row r="981" spans="1:5" s="9" customFormat="1" ht="16.5" x14ac:dyDescent="0.25">
      <c r="A981" s="7" t="s">
        <v>1072</v>
      </c>
      <c r="B981" s="7">
        <v>4</v>
      </c>
      <c r="C981" s="8" t="s">
        <v>1083</v>
      </c>
      <c r="D981" s="8">
        <v>24</v>
      </c>
      <c r="E981" s="7"/>
    </row>
    <row r="982" spans="1:5" s="9" customFormat="1" ht="16.5" x14ac:dyDescent="0.25">
      <c r="A982" s="7" t="s">
        <v>1072</v>
      </c>
      <c r="B982" s="7">
        <v>4</v>
      </c>
      <c r="C982" s="8" t="s">
        <v>1083</v>
      </c>
      <c r="D982" s="8">
        <v>27</v>
      </c>
      <c r="E982" s="7"/>
    </row>
    <row r="983" spans="1:5" s="9" customFormat="1" ht="16.5" x14ac:dyDescent="0.25">
      <c r="A983" s="7" t="s">
        <v>1072</v>
      </c>
      <c r="B983" s="10">
        <v>4</v>
      </c>
      <c r="C983" s="11" t="s">
        <v>1083</v>
      </c>
      <c r="D983" s="11">
        <v>24</v>
      </c>
      <c r="E983" s="7"/>
    </row>
    <row r="984" spans="1:5" s="9" customFormat="1" ht="16.5" x14ac:dyDescent="0.25">
      <c r="A984" s="7" t="s">
        <v>1072</v>
      </c>
      <c r="B984" s="7">
        <v>4</v>
      </c>
      <c r="C984" s="8" t="s">
        <v>1083</v>
      </c>
      <c r="D984" s="8">
        <v>28</v>
      </c>
      <c r="E984" s="7"/>
    </row>
    <row r="985" spans="1:5" s="9" customFormat="1" ht="16.5" x14ac:dyDescent="0.25">
      <c r="A985" s="7" t="s">
        <v>1072</v>
      </c>
      <c r="B985" s="7">
        <v>4</v>
      </c>
      <c r="C985" s="8" t="s">
        <v>1083</v>
      </c>
      <c r="D985" s="8">
        <v>27</v>
      </c>
      <c r="E985" s="7"/>
    </row>
    <row r="986" spans="1:5" s="9" customFormat="1" ht="16.5" x14ac:dyDescent="0.25">
      <c r="A986" s="7" t="s">
        <v>1072</v>
      </c>
      <c r="B986" s="7">
        <v>3</v>
      </c>
      <c r="C986" s="8" t="s">
        <v>1084</v>
      </c>
      <c r="D986" s="8">
        <v>38</v>
      </c>
      <c r="E986" s="7"/>
    </row>
    <row r="987" spans="1:5" s="9" customFormat="1" ht="16.5" x14ac:dyDescent="0.25">
      <c r="A987" s="7" t="s">
        <v>1072</v>
      </c>
      <c r="B987" s="10">
        <v>3</v>
      </c>
      <c r="C987" s="11" t="s">
        <v>1085</v>
      </c>
      <c r="D987" s="11">
        <v>54</v>
      </c>
      <c r="E987" s="7"/>
    </row>
    <row r="988" spans="1:5" s="9" customFormat="1" ht="33" x14ac:dyDescent="0.25">
      <c r="A988" s="7" t="s">
        <v>1072</v>
      </c>
      <c r="B988" s="7">
        <v>4</v>
      </c>
      <c r="C988" s="8" t="s">
        <v>1086</v>
      </c>
      <c r="D988" s="8">
        <v>4</v>
      </c>
      <c r="E988" s="7" t="s">
        <v>1087</v>
      </c>
    </row>
    <row r="989" spans="1:5" s="9" customFormat="1" ht="33" x14ac:dyDescent="0.25">
      <c r="A989" s="7" t="s">
        <v>1072</v>
      </c>
      <c r="B989" s="7" t="s">
        <v>91</v>
      </c>
      <c r="C989" s="8" t="s">
        <v>1088</v>
      </c>
      <c r="D989" s="8">
        <v>6</v>
      </c>
      <c r="E989" s="7"/>
    </row>
    <row r="990" spans="1:5" s="9" customFormat="1" ht="16.5" x14ac:dyDescent="0.25">
      <c r="A990" s="7" t="s">
        <v>1072</v>
      </c>
      <c r="B990" s="7">
        <v>4</v>
      </c>
      <c r="C990" s="8" t="s">
        <v>1089</v>
      </c>
      <c r="D990" s="8">
        <v>118</v>
      </c>
      <c r="E990" s="7"/>
    </row>
    <row r="991" spans="1:5" s="9" customFormat="1" ht="16.5" x14ac:dyDescent="0.25">
      <c r="A991" s="7" t="s">
        <v>1072</v>
      </c>
      <c r="B991" s="10">
        <v>4</v>
      </c>
      <c r="C991" s="11" t="s">
        <v>1089</v>
      </c>
      <c r="D991" s="11">
        <v>12</v>
      </c>
      <c r="E991" s="7"/>
    </row>
    <row r="992" spans="1:5" s="9" customFormat="1" ht="49.5" x14ac:dyDescent="0.25">
      <c r="A992" s="7" t="s">
        <v>1072</v>
      </c>
      <c r="B992" s="7">
        <v>4</v>
      </c>
      <c r="C992" s="8" t="s">
        <v>1090</v>
      </c>
      <c r="D992" s="8">
        <v>79</v>
      </c>
      <c r="E992" s="7" t="s">
        <v>1091</v>
      </c>
    </row>
    <row r="993" spans="1:5" s="9" customFormat="1" ht="16.5" x14ac:dyDescent="0.25">
      <c r="A993" s="7" t="s">
        <v>1072</v>
      </c>
      <c r="B993" s="7">
        <v>4</v>
      </c>
      <c r="C993" s="8" t="s">
        <v>1092</v>
      </c>
      <c r="D993" s="8">
        <v>81</v>
      </c>
      <c r="E993" s="7"/>
    </row>
    <row r="994" spans="1:5" s="9" customFormat="1" ht="16.5" x14ac:dyDescent="0.25">
      <c r="A994" s="7" t="s">
        <v>1072</v>
      </c>
      <c r="B994" s="7">
        <v>4</v>
      </c>
      <c r="C994" s="8" t="s">
        <v>1093</v>
      </c>
      <c r="D994" s="8">
        <v>41</v>
      </c>
      <c r="E994" s="7"/>
    </row>
    <row r="995" spans="1:5" s="9" customFormat="1" ht="16.5" x14ac:dyDescent="0.25">
      <c r="A995" s="7" t="s">
        <v>1072</v>
      </c>
      <c r="B995" s="7" t="s">
        <v>91</v>
      </c>
      <c r="C995" s="11" t="s">
        <v>1094</v>
      </c>
      <c r="D995" s="11">
        <v>148</v>
      </c>
      <c r="E995" s="7"/>
    </row>
    <row r="996" spans="1:5" s="9" customFormat="1" ht="33" x14ac:dyDescent="0.25">
      <c r="A996" s="7" t="s">
        <v>1072</v>
      </c>
      <c r="B996" s="7">
        <v>4</v>
      </c>
      <c r="C996" s="8" t="s">
        <v>1095</v>
      </c>
      <c r="D996" s="8">
        <v>84</v>
      </c>
      <c r="E996" s="7" t="s">
        <v>1096</v>
      </c>
    </row>
    <row r="997" spans="1:5" s="9" customFormat="1" ht="33" x14ac:dyDescent="0.25">
      <c r="A997" s="7" t="s">
        <v>1072</v>
      </c>
      <c r="B997" s="7">
        <v>4</v>
      </c>
      <c r="C997" s="8" t="s">
        <v>1097</v>
      </c>
      <c r="D997" s="8">
        <v>129</v>
      </c>
      <c r="E997" s="7" t="s">
        <v>1098</v>
      </c>
    </row>
    <row r="998" spans="1:5" s="9" customFormat="1" ht="33" x14ac:dyDescent="0.25">
      <c r="A998" s="7" t="s">
        <v>1072</v>
      </c>
      <c r="B998" s="7" t="s">
        <v>113</v>
      </c>
      <c r="C998" s="8" t="s">
        <v>1099</v>
      </c>
      <c r="D998" s="8">
        <v>168</v>
      </c>
      <c r="E998" s="7"/>
    </row>
    <row r="999" spans="1:5" s="9" customFormat="1" ht="16.5" x14ac:dyDescent="0.25">
      <c r="A999" s="7" t="s">
        <v>1072</v>
      </c>
      <c r="B999" s="10">
        <v>4</v>
      </c>
      <c r="C999" s="11" t="s">
        <v>1100</v>
      </c>
      <c r="D999" s="11">
        <v>6</v>
      </c>
      <c r="E999" s="7"/>
    </row>
    <row r="1000" spans="1:5" s="9" customFormat="1" ht="33" x14ac:dyDescent="0.25">
      <c r="A1000" s="7" t="s">
        <v>1072</v>
      </c>
      <c r="B1000" s="7">
        <v>4</v>
      </c>
      <c r="C1000" s="8" t="s">
        <v>1101</v>
      </c>
      <c r="D1000" s="8">
        <v>12</v>
      </c>
      <c r="E1000" s="7" t="s">
        <v>1102</v>
      </c>
    </row>
    <row r="1001" spans="1:5" s="9" customFormat="1" ht="33" x14ac:dyDescent="0.25">
      <c r="A1001" s="7" t="s">
        <v>1072</v>
      </c>
      <c r="B1001" s="7">
        <v>4</v>
      </c>
      <c r="C1001" s="8" t="s">
        <v>1103</v>
      </c>
      <c r="D1001" s="8">
        <v>73</v>
      </c>
      <c r="E1001" s="7" t="s">
        <v>1104</v>
      </c>
    </row>
    <row r="1002" spans="1:5" s="9" customFormat="1" ht="33" x14ac:dyDescent="0.25">
      <c r="A1002" s="7" t="s">
        <v>1072</v>
      </c>
      <c r="B1002" s="7">
        <v>7</v>
      </c>
      <c r="C1002" s="8" t="s">
        <v>1105</v>
      </c>
      <c r="D1002" s="8">
        <v>251</v>
      </c>
      <c r="E1002" s="7" t="s">
        <v>1106</v>
      </c>
    </row>
    <row r="1003" spans="1:5" s="9" customFormat="1" ht="16.5" x14ac:dyDescent="0.25">
      <c r="A1003" s="7" t="s">
        <v>1072</v>
      </c>
      <c r="B1003" s="7" t="s">
        <v>91</v>
      </c>
      <c r="C1003" s="8" t="s">
        <v>1107</v>
      </c>
      <c r="D1003" s="8">
        <v>175</v>
      </c>
      <c r="E1003" s="7"/>
    </row>
    <row r="1004" spans="1:5" s="9" customFormat="1" ht="33" x14ac:dyDescent="0.25">
      <c r="A1004" s="7" t="s">
        <v>1072</v>
      </c>
      <c r="B1004" s="7" t="s">
        <v>91</v>
      </c>
      <c r="C1004" s="8" t="s">
        <v>1108</v>
      </c>
      <c r="D1004" s="8">
        <v>426</v>
      </c>
      <c r="E1004" s="7"/>
    </row>
    <row r="1005" spans="1:5" s="9" customFormat="1" ht="16.5" x14ac:dyDescent="0.25">
      <c r="A1005" s="7" t="s">
        <v>1072</v>
      </c>
      <c r="B1005" s="7">
        <v>4</v>
      </c>
      <c r="C1005" s="8" t="s">
        <v>1109</v>
      </c>
      <c r="D1005" s="8">
        <v>187</v>
      </c>
      <c r="E1005" s="7"/>
    </row>
    <row r="1006" spans="1:5" s="9" customFormat="1" ht="16.5" x14ac:dyDescent="0.25">
      <c r="A1006" s="7" t="s">
        <v>1072</v>
      </c>
      <c r="B1006" s="10">
        <v>3</v>
      </c>
      <c r="C1006" s="11" t="s">
        <v>1110</v>
      </c>
      <c r="D1006" s="11">
        <v>64</v>
      </c>
      <c r="E1006" s="7"/>
    </row>
    <row r="1007" spans="1:5" s="9" customFormat="1" ht="16.5" x14ac:dyDescent="0.25">
      <c r="A1007" s="7" t="s">
        <v>1072</v>
      </c>
      <c r="B1007" s="7">
        <v>4</v>
      </c>
      <c r="C1007" s="8" t="s">
        <v>1111</v>
      </c>
      <c r="D1007" s="8">
        <v>100</v>
      </c>
      <c r="E1007" s="7"/>
    </row>
    <row r="1008" spans="1:5" s="9" customFormat="1" ht="33" x14ac:dyDescent="0.25">
      <c r="A1008" s="7" t="s">
        <v>1072</v>
      </c>
      <c r="B1008" s="7">
        <v>3</v>
      </c>
      <c r="C1008" s="8" t="s">
        <v>1112</v>
      </c>
      <c r="D1008" s="8">
        <v>26</v>
      </c>
      <c r="E1008" s="7"/>
    </row>
    <row r="1009" spans="1:5" s="9" customFormat="1" ht="49.5" x14ac:dyDescent="0.25">
      <c r="A1009" s="7" t="s">
        <v>1072</v>
      </c>
      <c r="B1009" s="7">
        <v>3</v>
      </c>
      <c r="C1009" s="8" t="s">
        <v>1113</v>
      </c>
      <c r="D1009" s="8">
        <v>77</v>
      </c>
      <c r="E1009" s="7" t="s">
        <v>1114</v>
      </c>
    </row>
    <row r="1010" spans="1:5" s="9" customFormat="1" ht="16.5" x14ac:dyDescent="0.25">
      <c r="A1010" s="7" t="s">
        <v>1072</v>
      </c>
      <c r="B1010" s="10">
        <v>7</v>
      </c>
      <c r="C1010" s="11" t="s">
        <v>1115</v>
      </c>
      <c r="D1010" s="11">
        <v>72</v>
      </c>
      <c r="E1010" s="7"/>
    </row>
    <row r="1011" spans="1:5" s="9" customFormat="1" ht="33" x14ac:dyDescent="0.25">
      <c r="A1011" s="7" t="s">
        <v>1072</v>
      </c>
      <c r="B1011" s="7">
        <v>3</v>
      </c>
      <c r="C1011" s="8" t="s">
        <v>1116</v>
      </c>
      <c r="D1011" s="8">
        <v>138</v>
      </c>
      <c r="E1011" s="7"/>
    </row>
    <row r="1012" spans="1:5" s="9" customFormat="1" ht="16.5" x14ac:dyDescent="0.25">
      <c r="A1012" s="7" t="s">
        <v>1072</v>
      </c>
      <c r="B1012" s="7">
        <v>4</v>
      </c>
      <c r="C1012" s="8" t="s">
        <v>1117</v>
      </c>
      <c r="D1012" s="8">
        <v>30</v>
      </c>
      <c r="E1012" s="7"/>
    </row>
    <row r="1013" spans="1:5" s="9" customFormat="1" ht="16.5" x14ac:dyDescent="0.25">
      <c r="A1013" s="7" t="s">
        <v>1072</v>
      </c>
      <c r="B1013" s="7">
        <v>4</v>
      </c>
      <c r="C1013" s="8" t="s">
        <v>1118</v>
      </c>
      <c r="D1013" s="8">
        <v>39</v>
      </c>
      <c r="E1013" s="7"/>
    </row>
    <row r="1014" spans="1:5" s="9" customFormat="1" ht="33" x14ac:dyDescent="0.25">
      <c r="A1014" s="7" t="s">
        <v>1072</v>
      </c>
      <c r="B1014" s="7" t="s">
        <v>91</v>
      </c>
      <c r="C1014" s="11" t="s">
        <v>1119</v>
      </c>
      <c r="D1014" s="11">
        <v>19</v>
      </c>
      <c r="E1014" s="7" t="s">
        <v>1120</v>
      </c>
    </row>
    <row r="1015" spans="1:5" s="9" customFormat="1" ht="16.5" x14ac:dyDescent="0.25">
      <c r="A1015" s="7" t="s">
        <v>1072</v>
      </c>
      <c r="B1015" s="7">
        <v>4</v>
      </c>
      <c r="C1015" s="8" t="s">
        <v>1121</v>
      </c>
      <c r="D1015" s="8">
        <v>36</v>
      </c>
      <c r="E1015" s="7"/>
    </row>
    <row r="1016" spans="1:5" s="9" customFormat="1" ht="33" x14ac:dyDescent="0.25">
      <c r="A1016" s="7" t="s">
        <v>1072</v>
      </c>
      <c r="B1016" s="7">
        <v>4</v>
      </c>
      <c r="C1016" s="8" t="s">
        <v>1122</v>
      </c>
      <c r="D1016" s="8">
        <v>5</v>
      </c>
      <c r="E1016" s="7" t="s">
        <v>1123</v>
      </c>
    </row>
    <row r="1017" spans="1:5" s="9" customFormat="1" ht="16.5" x14ac:dyDescent="0.25">
      <c r="A1017" s="7" t="s">
        <v>1072</v>
      </c>
      <c r="B1017" s="7">
        <v>7</v>
      </c>
      <c r="C1017" s="8" t="s">
        <v>1047</v>
      </c>
      <c r="D1017" s="8">
        <v>19</v>
      </c>
      <c r="E1017" s="7"/>
    </row>
    <row r="1018" spans="1:5" s="9" customFormat="1" ht="16.5" x14ac:dyDescent="0.25">
      <c r="A1018" s="7" t="s">
        <v>1072</v>
      </c>
      <c r="B1018" s="10">
        <v>4</v>
      </c>
      <c r="C1018" s="11" t="s">
        <v>1124</v>
      </c>
      <c r="D1018" s="11">
        <v>63</v>
      </c>
      <c r="E1018" s="7"/>
    </row>
    <row r="1019" spans="1:5" s="9" customFormat="1" ht="16.5" x14ac:dyDescent="0.25">
      <c r="A1019" s="7" t="s">
        <v>1072</v>
      </c>
      <c r="B1019" s="7">
        <v>7</v>
      </c>
      <c r="C1019" s="8" t="s">
        <v>1125</v>
      </c>
      <c r="D1019" s="8">
        <v>59</v>
      </c>
      <c r="E1019" s="7"/>
    </row>
    <row r="1020" spans="1:5" s="9" customFormat="1" ht="16.5" x14ac:dyDescent="0.25">
      <c r="A1020" s="7" t="s">
        <v>1072</v>
      </c>
      <c r="B1020" s="7" t="s">
        <v>91</v>
      </c>
      <c r="C1020" s="8" t="s">
        <v>1126</v>
      </c>
      <c r="D1020" s="8">
        <v>179</v>
      </c>
      <c r="E1020" s="7"/>
    </row>
    <row r="1021" spans="1:5" s="9" customFormat="1" ht="16.5" x14ac:dyDescent="0.25">
      <c r="A1021" s="7" t="s">
        <v>1072</v>
      </c>
      <c r="B1021" s="7">
        <v>4</v>
      </c>
      <c r="C1021" s="8" t="s">
        <v>1127</v>
      </c>
      <c r="D1021" s="8">
        <v>3</v>
      </c>
      <c r="E1021" s="7"/>
    </row>
    <row r="1022" spans="1:5" s="9" customFormat="1" ht="16.5" x14ac:dyDescent="0.25">
      <c r="A1022" s="7" t="s">
        <v>1072</v>
      </c>
      <c r="B1022" s="10">
        <v>4</v>
      </c>
      <c r="C1022" s="11" t="s">
        <v>1128</v>
      </c>
      <c r="D1022" s="11">
        <v>40</v>
      </c>
      <c r="E1022" s="7"/>
    </row>
    <row r="1023" spans="1:5" s="9" customFormat="1" ht="16.5" x14ac:dyDescent="0.25">
      <c r="A1023" s="7" t="s">
        <v>1072</v>
      </c>
      <c r="B1023" s="7">
        <v>4</v>
      </c>
      <c r="C1023" s="8" t="s">
        <v>1129</v>
      </c>
      <c r="D1023" s="8">
        <v>9</v>
      </c>
      <c r="E1023" s="7"/>
    </row>
    <row r="1024" spans="1:5" s="9" customFormat="1" ht="16.5" x14ac:dyDescent="0.25">
      <c r="A1024" s="7" t="s">
        <v>1072</v>
      </c>
      <c r="B1024" s="7">
        <v>7</v>
      </c>
      <c r="C1024" s="8" t="s">
        <v>1130</v>
      </c>
      <c r="D1024" s="8">
        <v>76</v>
      </c>
      <c r="E1024" s="7"/>
    </row>
    <row r="1025" spans="1:5" s="9" customFormat="1" ht="16.5" x14ac:dyDescent="0.25">
      <c r="A1025" s="7" t="s">
        <v>1072</v>
      </c>
      <c r="B1025" s="7">
        <v>7</v>
      </c>
      <c r="C1025" s="8" t="s">
        <v>1131</v>
      </c>
      <c r="D1025" s="8">
        <v>148</v>
      </c>
      <c r="E1025" s="7"/>
    </row>
    <row r="1026" spans="1:5" s="9" customFormat="1" ht="16.5" x14ac:dyDescent="0.25">
      <c r="A1026" s="7" t="s">
        <v>1072</v>
      </c>
      <c r="B1026" s="10">
        <v>4</v>
      </c>
      <c r="C1026" s="11" t="s">
        <v>1132</v>
      </c>
      <c r="D1026" s="11">
        <v>48</v>
      </c>
      <c r="E1026" s="7"/>
    </row>
    <row r="1027" spans="1:5" s="9" customFormat="1" ht="16.5" x14ac:dyDescent="0.25">
      <c r="A1027" s="7" t="s">
        <v>1072</v>
      </c>
      <c r="B1027" s="7">
        <v>7</v>
      </c>
      <c r="C1027" s="8" t="s">
        <v>1133</v>
      </c>
      <c r="D1027" s="8">
        <v>246</v>
      </c>
      <c r="E1027" s="7"/>
    </row>
    <row r="1028" spans="1:5" s="9" customFormat="1" ht="16.5" x14ac:dyDescent="0.25">
      <c r="A1028" s="7" t="s">
        <v>1072</v>
      </c>
      <c r="B1028" s="7">
        <v>7</v>
      </c>
      <c r="C1028" s="8" t="s">
        <v>1134</v>
      </c>
      <c r="D1028" s="8">
        <v>30</v>
      </c>
      <c r="E1028" s="7"/>
    </row>
    <row r="1029" spans="1:5" s="9" customFormat="1" ht="16.5" x14ac:dyDescent="0.25">
      <c r="A1029" s="7" t="s">
        <v>1072</v>
      </c>
      <c r="B1029" s="7">
        <v>4</v>
      </c>
      <c r="C1029" s="8" t="s">
        <v>1135</v>
      </c>
      <c r="D1029" s="8">
        <v>101</v>
      </c>
      <c r="E1029" s="7"/>
    </row>
    <row r="1030" spans="1:5" s="9" customFormat="1" ht="16.5" x14ac:dyDescent="0.25">
      <c r="A1030" s="7" t="s">
        <v>1072</v>
      </c>
      <c r="B1030" s="10">
        <v>4</v>
      </c>
      <c r="C1030" s="11" t="s">
        <v>1136</v>
      </c>
      <c r="D1030" s="11">
        <v>17</v>
      </c>
      <c r="E1030" s="7"/>
    </row>
    <row r="1031" spans="1:5" s="9" customFormat="1" ht="16.5" x14ac:dyDescent="0.25">
      <c r="A1031" s="7" t="s">
        <v>1072</v>
      </c>
      <c r="B1031" s="7">
        <v>4</v>
      </c>
      <c r="C1031" s="8" t="s">
        <v>1137</v>
      </c>
      <c r="D1031" s="8">
        <v>36</v>
      </c>
      <c r="E1031" s="7"/>
    </row>
    <row r="1032" spans="1:5" s="9" customFormat="1" ht="16.5" x14ac:dyDescent="0.25">
      <c r="A1032" s="7" t="s">
        <v>1072</v>
      </c>
      <c r="B1032" s="10">
        <v>4</v>
      </c>
      <c r="C1032" s="11" t="s">
        <v>1138</v>
      </c>
      <c r="D1032" s="11">
        <v>26</v>
      </c>
      <c r="E1032" s="7"/>
    </row>
    <row r="1033" spans="1:5" s="9" customFormat="1" ht="33" x14ac:dyDescent="0.25">
      <c r="A1033" s="7" t="s">
        <v>1072</v>
      </c>
      <c r="B1033" s="7">
        <v>4</v>
      </c>
      <c r="C1033" s="8" t="s">
        <v>1139</v>
      </c>
      <c r="D1033" s="8">
        <v>64</v>
      </c>
      <c r="E1033" s="7" t="s">
        <v>1140</v>
      </c>
    </row>
    <row r="1034" spans="1:5" s="9" customFormat="1" ht="16.5" x14ac:dyDescent="0.25">
      <c r="A1034" s="7" t="s">
        <v>1072</v>
      </c>
      <c r="B1034" s="7">
        <v>4</v>
      </c>
      <c r="C1034" s="8" t="s">
        <v>1141</v>
      </c>
      <c r="D1034" s="8">
        <v>52</v>
      </c>
      <c r="E1034" s="7"/>
    </row>
    <row r="1035" spans="1:5" s="9" customFormat="1" ht="16.5" x14ac:dyDescent="0.25">
      <c r="A1035" s="7" t="s">
        <v>1072</v>
      </c>
      <c r="B1035" s="7">
        <v>4</v>
      </c>
      <c r="C1035" s="8" t="s">
        <v>1141</v>
      </c>
      <c r="D1035" s="8">
        <v>50</v>
      </c>
      <c r="E1035" s="7"/>
    </row>
    <row r="1036" spans="1:5" s="9" customFormat="1" ht="16.5" x14ac:dyDescent="0.25">
      <c r="A1036" s="7" t="s">
        <v>1072</v>
      </c>
      <c r="B1036" s="10">
        <v>4</v>
      </c>
      <c r="C1036" s="11" t="s">
        <v>1142</v>
      </c>
      <c r="D1036" s="11">
        <v>104</v>
      </c>
      <c r="E1036" s="7"/>
    </row>
    <row r="1037" spans="1:5" s="9" customFormat="1" ht="16.5" x14ac:dyDescent="0.25">
      <c r="A1037" s="7" t="s">
        <v>1072</v>
      </c>
      <c r="B1037" s="7">
        <v>4</v>
      </c>
      <c r="C1037" s="8" t="s">
        <v>1143</v>
      </c>
      <c r="D1037" s="8">
        <v>26</v>
      </c>
      <c r="E1037" s="7"/>
    </row>
    <row r="1038" spans="1:5" s="9" customFormat="1" ht="16.5" x14ac:dyDescent="0.25">
      <c r="A1038" s="7" t="s">
        <v>1072</v>
      </c>
      <c r="B1038" s="7">
        <v>4</v>
      </c>
      <c r="C1038" s="8" t="s">
        <v>1144</v>
      </c>
      <c r="D1038" s="8">
        <v>55</v>
      </c>
      <c r="E1038" s="7"/>
    </row>
    <row r="1039" spans="1:5" s="9" customFormat="1" ht="16.5" x14ac:dyDescent="0.25">
      <c r="A1039" s="7" t="s">
        <v>1072</v>
      </c>
      <c r="B1039" s="7">
        <v>4</v>
      </c>
      <c r="C1039" s="8" t="s">
        <v>1145</v>
      </c>
      <c r="D1039" s="8">
        <v>156</v>
      </c>
      <c r="E1039" s="7"/>
    </row>
    <row r="1040" spans="1:5" s="9" customFormat="1" ht="33" x14ac:dyDescent="0.25">
      <c r="A1040" s="7" t="s">
        <v>1072</v>
      </c>
      <c r="B1040" s="7" t="s">
        <v>91</v>
      </c>
      <c r="C1040" s="11" t="s">
        <v>1146</v>
      </c>
      <c r="D1040" s="11">
        <v>70</v>
      </c>
      <c r="E1040" s="7"/>
    </row>
    <row r="1041" spans="1:5" s="9" customFormat="1" ht="16.5" x14ac:dyDescent="0.25">
      <c r="A1041" s="7" t="s">
        <v>1072</v>
      </c>
      <c r="B1041" s="7">
        <v>7</v>
      </c>
      <c r="C1041" s="8" t="s">
        <v>1147</v>
      </c>
      <c r="D1041" s="8">
        <v>87</v>
      </c>
      <c r="E1041" s="7"/>
    </row>
    <row r="1042" spans="1:5" s="9" customFormat="1" ht="16.5" x14ac:dyDescent="0.25">
      <c r="A1042" s="7" t="s">
        <v>1072</v>
      </c>
      <c r="B1042" s="7">
        <v>3</v>
      </c>
      <c r="C1042" s="8" t="s">
        <v>1148</v>
      </c>
      <c r="D1042" s="8">
        <v>26</v>
      </c>
      <c r="E1042" s="7"/>
    </row>
    <row r="1043" spans="1:5" s="9" customFormat="1" ht="16.5" x14ac:dyDescent="0.25">
      <c r="A1043" s="7" t="s">
        <v>1072</v>
      </c>
      <c r="B1043" s="7">
        <v>4</v>
      </c>
      <c r="C1043" s="8" t="s">
        <v>1149</v>
      </c>
      <c r="D1043" s="8">
        <v>84</v>
      </c>
      <c r="E1043" s="7"/>
    </row>
    <row r="1044" spans="1:5" s="9" customFormat="1" ht="16.5" x14ac:dyDescent="0.25">
      <c r="A1044" s="7" t="s">
        <v>1072</v>
      </c>
      <c r="B1044" s="10">
        <v>4</v>
      </c>
      <c r="C1044" s="11" t="s">
        <v>1150</v>
      </c>
      <c r="D1044" s="11">
        <v>65</v>
      </c>
      <c r="E1044" s="7"/>
    </row>
    <row r="1045" spans="1:5" s="9" customFormat="1" ht="16.5" x14ac:dyDescent="0.25">
      <c r="A1045" s="7" t="s">
        <v>1072</v>
      </c>
      <c r="B1045" s="7">
        <v>3</v>
      </c>
      <c r="C1045" s="8" t="s">
        <v>1151</v>
      </c>
      <c r="D1045" s="8">
        <v>27</v>
      </c>
      <c r="E1045" s="7"/>
    </row>
    <row r="1046" spans="1:5" s="9" customFormat="1" ht="16.5" x14ac:dyDescent="0.25">
      <c r="A1046" s="7" t="s">
        <v>1072</v>
      </c>
      <c r="B1046" s="7">
        <v>4</v>
      </c>
      <c r="C1046" s="8" t="s">
        <v>1152</v>
      </c>
      <c r="D1046" s="8">
        <v>175</v>
      </c>
      <c r="E1046" s="7"/>
    </row>
    <row r="1047" spans="1:5" s="9" customFormat="1" ht="33" x14ac:dyDescent="0.25">
      <c r="A1047" s="7" t="s">
        <v>1072</v>
      </c>
      <c r="B1047" s="7">
        <v>4</v>
      </c>
      <c r="C1047" s="8" t="s">
        <v>1153</v>
      </c>
      <c r="D1047" s="8">
        <v>8</v>
      </c>
      <c r="E1047" s="7" t="s">
        <v>1154</v>
      </c>
    </row>
    <row r="1048" spans="1:5" s="9" customFormat="1" ht="16.5" x14ac:dyDescent="0.25">
      <c r="A1048" s="7" t="s">
        <v>1072</v>
      </c>
      <c r="B1048" s="10">
        <v>4</v>
      </c>
      <c r="C1048" s="11" t="s">
        <v>1155</v>
      </c>
      <c r="D1048" s="11">
        <v>290</v>
      </c>
      <c r="E1048" s="7"/>
    </row>
    <row r="1049" spans="1:5" s="9" customFormat="1" ht="33" x14ac:dyDescent="0.25">
      <c r="A1049" s="7" t="s">
        <v>1156</v>
      </c>
      <c r="B1049" s="10">
        <v>4</v>
      </c>
      <c r="C1049" s="11" t="s">
        <v>1157</v>
      </c>
      <c r="D1049" s="11">
        <v>144</v>
      </c>
      <c r="E1049" s="7" t="s">
        <v>1158</v>
      </c>
    </row>
    <row r="1050" spans="1:5" s="9" customFormat="1" ht="16.5" x14ac:dyDescent="0.25">
      <c r="A1050" s="7" t="s">
        <v>1159</v>
      </c>
      <c r="B1050" s="7">
        <v>4</v>
      </c>
      <c r="C1050" s="8" t="s">
        <v>1160</v>
      </c>
      <c r="D1050" s="11">
        <v>24</v>
      </c>
      <c r="E1050" s="15"/>
    </row>
    <row r="1051" spans="1:5" s="9" customFormat="1" ht="16.5" x14ac:dyDescent="0.25">
      <c r="A1051" s="7" t="s">
        <v>1159</v>
      </c>
      <c r="B1051" s="7">
        <v>9</v>
      </c>
      <c r="C1051" s="8" t="s">
        <v>1161</v>
      </c>
      <c r="D1051" s="11">
        <v>53</v>
      </c>
      <c r="E1051" s="7"/>
    </row>
    <row r="1052" spans="1:5" s="9" customFormat="1" ht="16.5" x14ac:dyDescent="0.25">
      <c r="A1052" s="7" t="s">
        <v>1159</v>
      </c>
      <c r="B1052" s="7">
        <v>3</v>
      </c>
      <c r="C1052" s="8" t="s">
        <v>1162</v>
      </c>
      <c r="D1052" s="11">
        <v>152</v>
      </c>
      <c r="E1052" s="7"/>
    </row>
    <row r="1053" spans="1:5" s="9" customFormat="1" ht="16.5" x14ac:dyDescent="0.25">
      <c r="A1053" s="7" t="s">
        <v>1159</v>
      </c>
      <c r="B1053" s="7">
        <v>7</v>
      </c>
      <c r="C1053" s="8" t="s">
        <v>117</v>
      </c>
      <c r="D1053" s="11">
        <v>100</v>
      </c>
      <c r="E1053" s="7"/>
    </row>
    <row r="1054" spans="1:5" s="9" customFormat="1" ht="16.5" x14ac:dyDescent="0.25">
      <c r="A1054" s="7" t="s">
        <v>1159</v>
      </c>
      <c r="B1054" s="7">
        <v>1</v>
      </c>
      <c r="C1054" s="8" t="s">
        <v>1163</v>
      </c>
      <c r="D1054" s="11">
        <v>70</v>
      </c>
      <c r="E1054" s="7"/>
    </row>
    <row r="1055" spans="1:5" s="9" customFormat="1" ht="16.5" x14ac:dyDescent="0.25">
      <c r="A1055" s="7" t="s">
        <v>1159</v>
      </c>
      <c r="B1055" s="7">
        <v>9</v>
      </c>
      <c r="C1055" s="8" t="s">
        <v>1161</v>
      </c>
      <c r="D1055" s="11">
        <v>34</v>
      </c>
      <c r="E1055" s="7"/>
    </row>
    <row r="1056" spans="1:5" s="9" customFormat="1" ht="16.5" x14ac:dyDescent="0.25">
      <c r="A1056" s="7" t="s">
        <v>1159</v>
      </c>
      <c r="B1056" s="7">
        <v>1</v>
      </c>
      <c r="C1056" s="8" t="s">
        <v>1164</v>
      </c>
      <c r="D1056" s="11">
        <v>50</v>
      </c>
      <c r="E1056" s="7"/>
    </row>
    <row r="1057" spans="1:5" s="9" customFormat="1" ht="16.5" x14ac:dyDescent="0.25">
      <c r="A1057" s="7" t="s">
        <v>1159</v>
      </c>
      <c r="B1057" s="7">
        <v>7</v>
      </c>
      <c r="C1057" s="8" t="s">
        <v>117</v>
      </c>
      <c r="D1057" s="11">
        <v>254</v>
      </c>
      <c r="E1057" s="7"/>
    </row>
    <row r="1058" spans="1:5" s="9" customFormat="1" ht="16.5" x14ac:dyDescent="0.25">
      <c r="A1058" s="7" t="s">
        <v>1159</v>
      </c>
      <c r="B1058" s="7">
        <v>4</v>
      </c>
      <c r="C1058" s="8" t="s">
        <v>1165</v>
      </c>
      <c r="D1058" s="11">
        <v>159</v>
      </c>
      <c r="E1058" s="7"/>
    </row>
    <row r="1059" spans="1:5" s="9" customFormat="1" ht="16.5" x14ac:dyDescent="0.25">
      <c r="A1059" s="7" t="s">
        <v>1159</v>
      </c>
      <c r="B1059" s="7">
        <v>9</v>
      </c>
      <c r="C1059" s="8" t="s">
        <v>1161</v>
      </c>
      <c r="D1059" s="11">
        <v>19</v>
      </c>
      <c r="E1059" s="7"/>
    </row>
    <row r="1060" spans="1:5" s="9" customFormat="1" ht="16.5" x14ac:dyDescent="0.25">
      <c r="A1060" s="7" t="s">
        <v>1159</v>
      </c>
      <c r="B1060" s="7">
        <v>9</v>
      </c>
      <c r="C1060" s="8" t="s">
        <v>1161</v>
      </c>
      <c r="D1060" s="11">
        <v>31</v>
      </c>
      <c r="E1060" s="7"/>
    </row>
    <row r="1061" spans="1:5" s="9" customFormat="1" ht="16.5" x14ac:dyDescent="0.25">
      <c r="A1061" s="7" t="s">
        <v>1159</v>
      </c>
      <c r="B1061" s="7">
        <v>7</v>
      </c>
      <c r="C1061" s="8" t="s">
        <v>1166</v>
      </c>
      <c r="D1061" s="11">
        <v>140</v>
      </c>
      <c r="E1061" s="7"/>
    </row>
    <row r="1062" spans="1:5" s="9" customFormat="1" ht="33" x14ac:dyDescent="0.25">
      <c r="A1062" s="7" t="s">
        <v>1159</v>
      </c>
      <c r="B1062" s="7">
        <v>9</v>
      </c>
      <c r="C1062" s="8" t="s">
        <v>1167</v>
      </c>
      <c r="D1062" s="11">
        <v>35</v>
      </c>
      <c r="E1062" s="7"/>
    </row>
    <row r="1063" spans="1:5" s="9" customFormat="1" ht="16.5" x14ac:dyDescent="0.25">
      <c r="A1063" s="7" t="s">
        <v>1159</v>
      </c>
      <c r="B1063" s="7">
        <v>8</v>
      </c>
      <c r="C1063" s="8" t="s">
        <v>1168</v>
      </c>
      <c r="D1063" s="11">
        <v>36</v>
      </c>
      <c r="E1063" s="7" t="s">
        <v>1169</v>
      </c>
    </row>
    <row r="1064" spans="1:5" s="9" customFormat="1" ht="16.5" x14ac:dyDescent="0.25">
      <c r="A1064" s="7" t="s">
        <v>1159</v>
      </c>
      <c r="B1064" s="7">
        <v>8</v>
      </c>
      <c r="C1064" s="8" t="s">
        <v>1168</v>
      </c>
      <c r="D1064" s="11">
        <v>36</v>
      </c>
      <c r="E1064" s="7" t="s">
        <v>1169</v>
      </c>
    </row>
    <row r="1065" spans="1:5" s="9" customFormat="1" ht="16.5" x14ac:dyDescent="0.25">
      <c r="A1065" s="7" t="s">
        <v>1159</v>
      </c>
      <c r="B1065" s="7">
        <v>8</v>
      </c>
      <c r="C1065" s="8" t="s">
        <v>1168</v>
      </c>
      <c r="D1065" s="11">
        <v>36</v>
      </c>
      <c r="E1065" s="7" t="s">
        <v>1169</v>
      </c>
    </row>
    <row r="1066" spans="1:5" s="9" customFormat="1" ht="16.5" x14ac:dyDescent="0.25">
      <c r="A1066" s="7" t="s">
        <v>1159</v>
      </c>
      <c r="B1066" s="7">
        <v>8</v>
      </c>
      <c r="C1066" s="8" t="s">
        <v>1168</v>
      </c>
      <c r="D1066" s="11">
        <v>36</v>
      </c>
      <c r="E1066" s="7" t="s">
        <v>1169</v>
      </c>
    </row>
    <row r="1067" spans="1:5" s="9" customFormat="1" ht="16.5" x14ac:dyDescent="0.25">
      <c r="A1067" s="7" t="s">
        <v>1159</v>
      </c>
      <c r="B1067" s="7">
        <v>8</v>
      </c>
      <c r="C1067" s="8" t="s">
        <v>1168</v>
      </c>
      <c r="D1067" s="11">
        <v>50</v>
      </c>
      <c r="E1067" s="7"/>
    </row>
    <row r="1068" spans="1:5" s="9" customFormat="1" ht="16.5" x14ac:dyDescent="0.25">
      <c r="A1068" s="7" t="s">
        <v>1159</v>
      </c>
      <c r="B1068" s="7">
        <v>8</v>
      </c>
      <c r="C1068" s="8" t="s">
        <v>1168</v>
      </c>
      <c r="D1068" s="11">
        <v>50</v>
      </c>
      <c r="E1068" s="7"/>
    </row>
    <row r="1069" spans="1:5" s="9" customFormat="1" ht="16.5" x14ac:dyDescent="0.25">
      <c r="A1069" s="7" t="s">
        <v>1159</v>
      </c>
      <c r="B1069" s="7">
        <v>8</v>
      </c>
      <c r="C1069" s="8" t="s">
        <v>1168</v>
      </c>
      <c r="D1069" s="11">
        <v>50</v>
      </c>
      <c r="E1069" s="7"/>
    </row>
    <row r="1070" spans="1:5" s="9" customFormat="1" ht="16.5" x14ac:dyDescent="0.25">
      <c r="A1070" s="7" t="s">
        <v>1159</v>
      </c>
      <c r="B1070" s="7">
        <v>9</v>
      </c>
      <c r="C1070" s="8" t="s">
        <v>1170</v>
      </c>
      <c r="D1070" s="11">
        <v>33</v>
      </c>
      <c r="E1070" s="7"/>
    </row>
    <row r="1071" spans="1:5" s="9" customFormat="1" ht="16.5" x14ac:dyDescent="0.25">
      <c r="A1071" s="7" t="s">
        <v>1159</v>
      </c>
      <c r="B1071" s="7">
        <v>7</v>
      </c>
      <c r="C1071" s="8" t="s">
        <v>117</v>
      </c>
      <c r="D1071" s="11">
        <v>17</v>
      </c>
      <c r="E1071" s="7" t="s">
        <v>1171</v>
      </c>
    </row>
    <row r="1072" spans="1:5" s="9" customFormat="1" ht="16.5" x14ac:dyDescent="0.25">
      <c r="A1072" s="7" t="s">
        <v>1159</v>
      </c>
      <c r="B1072" s="7">
        <v>4</v>
      </c>
      <c r="C1072" s="8" t="s">
        <v>1172</v>
      </c>
      <c r="D1072" s="11">
        <v>151</v>
      </c>
      <c r="E1072" s="7"/>
    </row>
    <row r="1073" spans="1:5" s="9" customFormat="1" ht="33" x14ac:dyDescent="0.25">
      <c r="A1073" s="7" t="s">
        <v>1159</v>
      </c>
      <c r="B1073" s="7">
        <v>8</v>
      </c>
      <c r="C1073" s="8" t="s">
        <v>1173</v>
      </c>
      <c r="D1073" s="11">
        <v>25</v>
      </c>
      <c r="E1073" s="7" t="s">
        <v>1174</v>
      </c>
    </row>
    <row r="1074" spans="1:5" s="9" customFormat="1" ht="16.5" x14ac:dyDescent="0.25">
      <c r="A1074" s="7" t="s">
        <v>1159</v>
      </c>
      <c r="B1074" s="7">
        <v>8</v>
      </c>
      <c r="C1074" s="8" t="s">
        <v>1175</v>
      </c>
      <c r="D1074" s="11">
        <v>36</v>
      </c>
      <c r="E1074" s="7" t="s">
        <v>1169</v>
      </c>
    </row>
    <row r="1075" spans="1:5" s="9" customFormat="1" ht="16.5" x14ac:dyDescent="0.25">
      <c r="A1075" s="7" t="s">
        <v>1159</v>
      </c>
      <c r="B1075" s="7">
        <v>9</v>
      </c>
      <c r="C1075" s="8" t="s">
        <v>1170</v>
      </c>
      <c r="D1075" s="11">
        <v>47</v>
      </c>
      <c r="E1075" s="7"/>
    </row>
    <row r="1076" spans="1:5" s="9" customFormat="1" ht="16.5" x14ac:dyDescent="0.25">
      <c r="A1076" s="7" t="s">
        <v>1159</v>
      </c>
      <c r="B1076" s="7">
        <v>9</v>
      </c>
      <c r="C1076" s="8" t="s">
        <v>1176</v>
      </c>
      <c r="D1076" s="11">
        <v>51</v>
      </c>
      <c r="E1076" s="7"/>
    </row>
    <row r="1077" spans="1:5" s="9" customFormat="1" ht="16.5" x14ac:dyDescent="0.25">
      <c r="A1077" s="7" t="s">
        <v>1159</v>
      </c>
      <c r="B1077" s="7">
        <v>9</v>
      </c>
      <c r="C1077" s="8" t="s">
        <v>1176</v>
      </c>
      <c r="D1077" s="11">
        <v>51</v>
      </c>
      <c r="E1077" s="7"/>
    </row>
    <row r="1078" spans="1:5" s="9" customFormat="1" ht="16.5" x14ac:dyDescent="0.25">
      <c r="A1078" s="7" t="s">
        <v>1159</v>
      </c>
      <c r="B1078" s="7">
        <v>9</v>
      </c>
      <c r="C1078" s="8" t="s">
        <v>1176</v>
      </c>
      <c r="D1078" s="11">
        <v>51</v>
      </c>
      <c r="E1078" s="7"/>
    </row>
    <row r="1079" spans="1:5" s="9" customFormat="1" ht="16.5" x14ac:dyDescent="0.25">
      <c r="A1079" s="7" t="s">
        <v>1159</v>
      </c>
      <c r="B1079" s="7">
        <v>9</v>
      </c>
      <c r="C1079" s="8" t="s">
        <v>1176</v>
      </c>
      <c r="D1079" s="11">
        <v>51</v>
      </c>
      <c r="E1079" s="8" t="s">
        <v>1177</v>
      </c>
    </row>
    <row r="1080" spans="1:5" s="9" customFormat="1" ht="33" x14ac:dyDescent="0.25">
      <c r="A1080" s="7" t="s">
        <v>1159</v>
      </c>
      <c r="B1080" s="7">
        <v>7</v>
      </c>
      <c r="C1080" s="8" t="s">
        <v>1178</v>
      </c>
      <c r="D1080" s="11">
        <v>17</v>
      </c>
      <c r="E1080" s="7" t="s">
        <v>1179</v>
      </c>
    </row>
    <row r="1081" spans="1:5" s="9" customFormat="1" ht="33" x14ac:dyDescent="0.25">
      <c r="A1081" s="7" t="s">
        <v>1159</v>
      </c>
      <c r="B1081" s="7">
        <v>7</v>
      </c>
      <c r="C1081" s="8" t="s">
        <v>1178</v>
      </c>
      <c r="D1081" s="11">
        <v>16</v>
      </c>
      <c r="E1081" s="7" t="s">
        <v>1180</v>
      </c>
    </row>
    <row r="1082" spans="1:5" s="9" customFormat="1" ht="16.5" x14ac:dyDescent="0.25">
      <c r="A1082" s="7" t="s">
        <v>1159</v>
      </c>
      <c r="B1082" s="7">
        <v>7</v>
      </c>
      <c r="C1082" s="8" t="s">
        <v>1178</v>
      </c>
      <c r="D1082" s="11">
        <v>17</v>
      </c>
      <c r="E1082" s="7"/>
    </row>
    <row r="1083" spans="1:5" s="9" customFormat="1" ht="16.5" x14ac:dyDescent="0.25">
      <c r="A1083" s="7" t="s">
        <v>1159</v>
      </c>
      <c r="B1083" s="7">
        <v>8</v>
      </c>
      <c r="C1083" s="8" t="s">
        <v>1181</v>
      </c>
      <c r="D1083" s="11">
        <v>50</v>
      </c>
      <c r="E1083" s="7"/>
    </row>
    <row r="1084" spans="1:5" s="9" customFormat="1" ht="16.5" x14ac:dyDescent="0.25">
      <c r="A1084" s="7" t="s">
        <v>1159</v>
      </c>
      <c r="B1084" s="7">
        <v>8</v>
      </c>
      <c r="C1084" s="8" t="s">
        <v>1168</v>
      </c>
      <c r="D1084" s="11">
        <v>30</v>
      </c>
      <c r="E1084" s="7" t="s">
        <v>1182</v>
      </c>
    </row>
    <row r="1085" spans="1:5" s="9" customFormat="1" ht="16.5" x14ac:dyDescent="0.25">
      <c r="A1085" s="7" t="s">
        <v>1159</v>
      </c>
      <c r="B1085" s="7">
        <v>8</v>
      </c>
      <c r="C1085" s="8" t="s">
        <v>1168</v>
      </c>
      <c r="D1085" s="11">
        <v>30</v>
      </c>
      <c r="E1085" s="7" t="s">
        <v>1182</v>
      </c>
    </row>
    <row r="1086" spans="1:5" s="9" customFormat="1" ht="16.5" x14ac:dyDescent="0.25">
      <c r="A1086" s="7" t="s">
        <v>1159</v>
      </c>
      <c r="B1086" s="7">
        <v>9</v>
      </c>
      <c r="C1086" s="8" t="s">
        <v>1183</v>
      </c>
      <c r="D1086" s="11">
        <v>60</v>
      </c>
      <c r="E1086" s="7"/>
    </row>
    <row r="1087" spans="1:5" s="9" customFormat="1" ht="16.5" x14ac:dyDescent="0.25">
      <c r="A1087" s="7" t="s">
        <v>1159</v>
      </c>
      <c r="B1087" s="7">
        <v>9</v>
      </c>
      <c r="C1087" s="8" t="s">
        <v>1170</v>
      </c>
      <c r="D1087" s="11">
        <v>47</v>
      </c>
      <c r="E1087" s="7"/>
    </row>
    <row r="1088" spans="1:5" s="9" customFormat="1" ht="33" x14ac:dyDescent="0.25">
      <c r="A1088" s="7" t="s">
        <v>1159</v>
      </c>
      <c r="B1088" s="7">
        <v>9</v>
      </c>
      <c r="C1088" s="8" t="s">
        <v>1184</v>
      </c>
      <c r="D1088" s="11">
        <v>55</v>
      </c>
      <c r="E1088" s="7"/>
    </row>
    <row r="1089" spans="1:5" s="9" customFormat="1" ht="16.5" x14ac:dyDescent="0.25">
      <c r="A1089" s="7" t="s">
        <v>1159</v>
      </c>
      <c r="B1089" s="7">
        <v>9</v>
      </c>
      <c r="C1089" s="8" t="s">
        <v>1185</v>
      </c>
      <c r="D1089" s="11">
        <v>137</v>
      </c>
      <c r="E1089" s="7"/>
    </row>
    <row r="1090" spans="1:5" s="9" customFormat="1" ht="16.5" x14ac:dyDescent="0.25">
      <c r="A1090" s="7" t="s">
        <v>1159</v>
      </c>
      <c r="B1090" s="7">
        <v>9</v>
      </c>
      <c r="C1090" s="8" t="s">
        <v>1186</v>
      </c>
      <c r="D1090" s="11">
        <v>300</v>
      </c>
      <c r="E1090" s="7"/>
    </row>
    <row r="1091" spans="1:5" s="9" customFormat="1" ht="16.5" x14ac:dyDescent="0.25">
      <c r="A1091" s="7" t="s">
        <v>1159</v>
      </c>
      <c r="B1091" s="7">
        <v>4</v>
      </c>
      <c r="C1091" s="8" t="s">
        <v>1187</v>
      </c>
      <c r="D1091" s="11">
        <v>20</v>
      </c>
      <c r="E1091" s="7"/>
    </row>
    <row r="1092" spans="1:5" s="9" customFormat="1" ht="16.5" x14ac:dyDescent="0.25">
      <c r="A1092" s="7" t="s">
        <v>1159</v>
      </c>
      <c r="B1092" s="7">
        <v>9</v>
      </c>
      <c r="C1092" s="8" t="s">
        <v>1170</v>
      </c>
      <c r="D1092" s="11">
        <v>48</v>
      </c>
      <c r="E1092" s="7"/>
    </row>
    <row r="1093" spans="1:5" s="9" customFormat="1" ht="16.5" x14ac:dyDescent="0.25">
      <c r="A1093" s="7" t="s">
        <v>1159</v>
      </c>
      <c r="B1093" s="7">
        <v>7</v>
      </c>
      <c r="C1093" s="8" t="s">
        <v>1188</v>
      </c>
      <c r="D1093" s="11">
        <v>112</v>
      </c>
      <c r="E1093" s="7"/>
    </row>
    <row r="1094" spans="1:5" s="9" customFormat="1" ht="16.5" x14ac:dyDescent="0.25">
      <c r="A1094" s="7" t="s">
        <v>1159</v>
      </c>
      <c r="B1094" s="7">
        <v>8</v>
      </c>
      <c r="C1094" s="8" t="s">
        <v>1189</v>
      </c>
      <c r="D1094" s="11">
        <v>26</v>
      </c>
      <c r="E1094" s="7"/>
    </row>
    <row r="1095" spans="1:5" s="9" customFormat="1" ht="16.5" x14ac:dyDescent="0.25">
      <c r="A1095" s="7" t="s">
        <v>1159</v>
      </c>
      <c r="B1095" s="7">
        <v>8</v>
      </c>
      <c r="C1095" s="8" t="s">
        <v>1190</v>
      </c>
      <c r="D1095" s="11">
        <v>80</v>
      </c>
      <c r="E1095" s="7"/>
    </row>
    <row r="1096" spans="1:5" s="9" customFormat="1" ht="16.5" x14ac:dyDescent="0.25">
      <c r="A1096" s="7" t="s">
        <v>1159</v>
      </c>
      <c r="B1096" s="7">
        <v>8</v>
      </c>
      <c r="C1096" s="8" t="s">
        <v>1191</v>
      </c>
      <c r="D1096" s="11">
        <v>10</v>
      </c>
      <c r="E1096" s="7"/>
    </row>
    <row r="1097" spans="1:5" s="9" customFormat="1" ht="16.5" x14ac:dyDescent="0.25">
      <c r="A1097" s="7" t="s">
        <v>1159</v>
      </c>
      <c r="B1097" s="7">
        <v>8</v>
      </c>
      <c r="C1097" s="8" t="s">
        <v>1191</v>
      </c>
      <c r="D1097" s="11">
        <v>10</v>
      </c>
      <c r="E1097" s="7"/>
    </row>
    <row r="1098" spans="1:5" s="9" customFormat="1" ht="16.5" x14ac:dyDescent="0.25">
      <c r="A1098" s="7" t="s">
        <v>1159</v>
      </c>
      <c r="B1098" s="7">
        <v>8</v>
      </c>
      <c r="C1098" s="8" t="s">
        <v>1189</v>
      </c>
      <c r="D1098" s="11">
        <v>26</v>
      </c>
      <c r="E1098" s="7"/>
    </row>
    <row r="1099" spans="1:5" s="9" customFormat="1" ht="16.5" x14ac:dyDescent="0.25">
      <c r="A1099" s="7" t="s">
        <v>1159</v>
      </c>
      <c r="B1099" s="7">
        <v>3</v>
      </c>
      <c r="C1099" s="8" t="s">
        <v>1192</v>
      </c>
      <c r="D1099" s="11">
        <v>13</v>
      </c>
      <c r="E1099" s="7"/>
    </row>
    <row r="1100" spans="1:5" s="9" customFormat="1" ht="16.5" x14ac:dyDescent="0.25">
      <c r="A1100" s="7" t="s">
        <v>1159</v>
      </c>
      <c r="B1100" s="7">
        <v>3</v>
      </c>
      <c r="C1100" s="8" t="s">
        <v>1192</v>
      </c>
      <c r="D1100" s="11">
        <v>13</v>
      </c>
      <c r="E1100" s="7"/>
    </row>
    <row r="1101" spans="1:5" s="9" customFormat="1" ht="16.5" x14ac:dyDescent="0.25">
      <c r="A1101" s="7" t="s">
        <v>1159</v>
      </c>
      <c r="B1101" s="7">
        <v>3</v>
      </c>
      <c r="C1101" s="8" t="s">
        <v>1192</v>
      </c>
      <c r="D1101" s="11">
        <v>13</v>
      </c>
      <c r="E1101" s="7"/>
    </row>
    <row r="1102" spans="1:5" s="9" customFormat="1" ht="16.5" x14ac:dyDescent="0.25">
      <c r="A1102" s="7" t="s">
        <v>1159</v>
      </c>
      <c r="B1102" s="7">
        <v>3</v>
      </c>
      <c r="C1102" s="8" t="s">
        <v>1192</v>
      </c>
      <c r="D1102" s="11">
        <v>13</v>
      </c>
      <c r="E1102" s="7"/>
    </row>
    <row r="1103" spans="1:5" s="9" customFormat="1" ht="16.5" x14ac:dyDescent="0.25">
      <c r="A1103" s="7" t="s">
        <v>1159</v>
      </c>
      <c r="B1103" s="7">
        <v>3</v>
      </c>
      <c r="C1103" s="8" t="s">
        <v>1192</v>
      </c>
      <c r="D1103" s="11">
        <v>13</v>
      </c>
      <c r="E1103" s="7"/>
    </row>
    <row r="1104" spans="1:5" s="9" customFormat="1" ht="16.5" x14ac:dyDescent="0.25">
      <c r="A1104" s="7" t="s">
        <v>1159</v>
      </c>
      <c r="B1104" s="7">
        <v>3</v>
      </c>
      <c r="C1104" s="8" t="s">
        <v>1192</v>
      </c>
      <c r="D1104" s="11">
        <v>13</v>
      </c>
      <c r="E1104" s="7"/>
    </row>
    <row r="1105" spans="1:5" s="9" customFormat="1" ht="16.5" x14ac:dyDescent="0.25">
      <c r="A1105" s="7" t="s">
        <v>1159</v>
      </c>
      <c r="B1105" s="7">
        <v>3</v>
      </c>
      <c r="C1105" s="8" t="s">
        <v>1192</v>
      </c>
      <c r="D1105" s="11">
        <v>13</v>
      </c>
      <c r="E1105" s="7"/>
    </row>
    <row r="1106" spans="1:5" s="9" customFormat="1" ht="16.5" x14ac:dyDescent="0.25">
      <c r="A1106" s="7" t="s">
        <v>1159</v>
      </c>
      <c r="B1106" s="7">
        <v>3</v>
      </c>
      <c r="C1106" s="8" t="s">
        <v>1192</v>
      </c>
      <c r="D1106" s="11">
        <v>13</v>
      </c>
      <c r="E1106" s="7"/>
    </row>
    <row r="1107" spans="1:5" s="9" customFormat="1" ht="16.5" x14ac:dyDescent="0.25">
      <c r="A1107" s="7" t="s">
        <v>1159</v>
      </c>
      <c r="B1107" s="7">
        <v>3</v>
      </c>
      <c r="C1107" s="8" t="s">
        <v>1192</v>
      </c>
      <c r="D1107" s="11">
        <v>13</v>
      </c>
      <c r="E1107" s="7"/>
    </row>
    <row r="1108" spans="1:5" s="9" customFormat="1" ht="16.5" x14ac:dyDescent="0.25">
      <c r="A1108" s="7" t="s">
        <v>1159</v>
      </c>
      <c r="B1108" s="7">
        <v>3</v>
      </c>
      <c r="C1108" s="8" t="s">
        <v>1192</v>
      </c>
      <c r="D1108" s="11">
        <v>13</v>
      </c>
      <c r="E1108" s="7"/>
    </row>
    <row r="1109" spans="1:5" s="9" customFormat="1" ht="16.5" x14ac:dyDescent="0.25">
      <c r="A1109" s="7" t="s">
        <v>1159</v>
      </c>
      <c r="B1109" s="7">
        <v>3</v>
      </c>
      <c r="C1109" s="8" t="s">
        <v>1192</v>
      </c>
      <c r="D1109" s="11">
        <v>8</v>
      </c>
      <c r="E1109" s="7"/>
    </row>
    <row r="1110" spans="1:5" s="9" customFormat="1" ht="33" x14ac:dyDescent="0.25">
      <c r="A1110" s="7" t="s">
        <v>1159</v>
      </c>
      <c r="B1110" s="7">
        <v>7</v>
      </c>
      <c r="C1110" s="8" t="s">
        <v>1178</v>
      </c>
      <c r="D1110" s="11">
        <v>101</v>
      </c>
      <c r="E1110" s="7" t="s">
        <v>1193</v>
      </c>
    </row>
    <row r="1111" spans="1:5" s="9" customFormat="1" ht="16.5" x14ac:dyDescent="0.25">
      <c r="A1111" s="7" t="s">
        <v>1159</v>
      </c>
      <c r="B1111" s="7">
        <v>8</v>
      </c>
      <c r="C1111" s="8" t="s">
        <v>1168</v>
      </c>
      <c r="D1111" s="11">
        <v>50</v>
      </c>
      <c r="E1111" s="7"/>
    </row>
    <row r="1112" spans="1:5" s="9" customFormat="1" ht="16.5" x14ac:dyDescent="0.25">
      <c r="A1112" s="7" t="s">
        <v>1159</v>
      </c>
      <c r="B1112" s="7">
        <v>8</v>
      </c>
      <c r="C1112" s="8" t="s">
        <v>1168</v>
      </c>
      <c r="D1112" s="11">
        <v>50</v>
      </c>
      <c r="E1112" s="7"/>
    </row>
    <row r="1113" spans="1:5" s="9" customFormat="1" ht="16.5" x14ac:dyDescent="0.25">
      <c r="A1113" s="7" t="s">
        <v>1159</v>
      </c>
      <c r="B1113" s="7">
        <v>8</v>
      </c>
      <c r="C1113" s="8" t="s">
        <v>1168</v>
      </c>
      <c r="D1113" s="11">
        <v>50</v>
      </c>
      <c r="E1113" s="7"/>
    </row>
    <row r="1114" spans="1:5" s="9" customFormat="1" ht="33" x14ac:dyDescent="0.25">
      <c r="A1114" s="7" t="s">
        <v>1159</v>
      </c>
      <c r="B1114" s="7">
        <v>8</v>
      </c>
      <c r="C1114" s="8" t="s">
        <v>1194</v>
      </c>
      <c r="D1114" s="11">
        <v>37</v>
      </c>
      <c r="E1114" s="7" t="s">
        <v>1195</v>
      </c>
    </row>
    <row r="1115" spans="1:5" s="9" customFormat="1" ht="16.5" x14ac:dyDescent="0.25">
      <c r="A1115" s="7" t="s">
        <v>1159</v>
      </c>
      <c r="B1115" s="7">
        <v>8</v>
      </c>
      <c r="C1115" s="8" t="s">
        <v>1168</v>
      </c>
      <c r="D1115" s="11">
        <v>40</v>
      </c>
      <c r="E1115" s="7"/>
    </row>
    <row r="1116" spans="1:5" s="9" customFormat="1" ht="16.5" x14ac:dyDescent="0.25">
      <c r="A1116" s="7" t="s">
        <v>1159</v>
      </c>
      <c r="B1116" s="7">
        <v>8</v>
      </c>
      <c r="C1116" s="8" t="s">
        <v>1168</v>
      </c>
      <c r="D1116" s="11">
        <v>40</v>
      </c>
      <c r="E1116" s="7"/>
    </row>
    <row r="1117" spans="1:5" s="9" customFormat="1" ht="33" x14ac:dyDescent="0.25">
      <c r="A1117" s="7" t="s">
        <v>1159</v>
      </c>
      <c r="B1117" s="7">
        <v>8</v>
      </c>
      <c r="C1117" s="8" t="s">
        <v>1194</v>
      </c>
      <c r="D1117" s="11">
        <v>37</v>
      </c>
      <c r="E1117" s="7" t="s">
        <v>1195</v>
      </c>
    </row>
    <row r="1118" spans="1:5" s="9" customFormat="1" ht="33" x14ac:dyDescent="0.25">
      <c r="A1118" s="7" t="s">
        <v>1159</v>
      </c>
      <c r="B1118" s="7">
        <v>8</v>
      </c>
      <c r="C1118" s="8" t="s">
        <v>1194</v>
      </c>
      <c r="D1118" s="11">
        <v>37</v>
      </c>
      <c r="E1118" s="7" t="s">
        <v>1195</v>
      </c>
    </row>
    <row r="1119" spans="1:5" s="9" customFormat="1" ht="33" x14ac:dyDescent="0.25">
      <c r="A1119" s="7" t="s">
        <v>1159</v>
      </c>
      <c r="B1119" s="7">
        <v>8</v>
      </c>
      <c r="C1119" s="8" t="s">
        <v>1194</v>
      </c>
      <c r="D1119" s="11">
        <v>37</v>
      </c>
      <c r="E1119" s="7" t="s">
        <v>1195</v>
      </c>
    </row>
    <row r="1120" spans="1:5" s="9" customFormat="1" ht="33" x14ac:dyDescent="0.25">
      <c r="A1120" s="7" t="s">
        <v>1159</v>
      </c>
      <c r="B1120" s="7">
        <v>8</v>
      </c>
      <c r="C1120" s="8" t="s">
        <v>1194</v>
      </c>
      <c r="D1120" s="11">
        <v>37</v>
      </c>
      <c r="E1120" s="7" t="s">
        <v>1195</v>
      </c>
    </row>
    <row r="1121" spans="1:5" s="9" customFormat="1" ht="33" x14ac:dyDescent="0.25">
      <c r="A1121" s="7" t="s">
        <v>1159</v>
      </c>
      <c r="B1121" s="7">
        <v>8</v>
      </c>
      <c r="C1121" s="8" t="s">
        <v>1194</v>
      </c>
      <c r="D1121" s="11">
        <v>37</v>
      </c>
      <c r="E1121" s="7" t="s">
        <v>1195</v>
      </c>
    </row>
    <row r="1122" spans="1:5" s="9" customFormat="1" ht="33" x14ac:dyDescent="0.25">
      <c r="A1122" s="7" t="s">
        <v>1159</v>
      </c>
      <c r="B1122" s="7">
        <v>8</v>
      </c>
      <c r="C1122" s="8" t="s">
        <v>1194</v>
      </c>
      <c r="D1122" s="11">
        <v>37</v>
      </c>
      <c r="E1122" s="7" t="s">
        <v>1195</v>
      </c>
    </row>
    <row r="1123" spans="1:5" s="9" customFormat="1" ht="16.5" x14ac:dyDescent="0.25">
      <c r="A1123" s="7" t="s">
        <v>1159</v>
      </c>
      <c r="B1123" s="7">
        <v>4</v>
      </c>
      <c r="C1123" s="8" t="s">
        <v>1196</v>
      </c>
      <c r="D1123" s="11">
        <v>7</v>
      </c>
      <c r="E1123" s="7"/>
    </row>
    <row r="1124" spans="1:5" s="9" customFormat="1" ht="16.5" x14ac:dyDescent="0.25">
      <c r="A1124" s="7" t="s">
        <v>1159</v>
      </c>
      <c r="B1124" s="7">
        <v>3</v>
      </c>
      <c r="C1124" s="8" t="s">
        <v>1197</v>
      </c>
      <c r="D1124" s="11">
        <v>106</v>
      </c>
      <c r="E1124" s="7"/>
    </row>
    <row r="1125" spans="1:5" s="9" customFormat="1" ht="33" x14ac:dyDescent="0.25">
      <c r="A1125" s="7" t="s">
        <v>1159</v>
      </c>
      <c r="B1125" s="7">
        <v>8</v>
      </c>
      <c r="C1125" s="8" t="s">
        <v>1194</v>
      </c>
      <c r="D1125" s="11">
        <v>38</v>
      </c>
      <c r="E1125" s="7" t="s">
        <v>1198</v>
      </c>
    </row>
    <row r="1126" spans="1:5" s="9" customFormat="1" ht="33" x14ac:dyDescent="0.25">
      <c r="A1126" s="7" t="s">
        <v>1159</v>
      </c>
      <c r="B1126" s="7">
        <v>8</v>
      </c>
      <c r="C1126" s="8" t="s">
        <v>1194</v>
      </c>
      <c r="D1126" s="11">
        <v>38</v>
      </c>
      <c r="E1126" s="7" t="s">
        <v>1198</v>
      </c>
    </row>
    <row r="1127" spans="1:5" s="9" customFormat="1" ht="16.5" x14ac:dyDescent="0.25">
      <c r="A1127" s="7" t="s">
        <v>1159</v>
      </c>
      <c r="B1127" s="7">
        <v>4</v>
      </c>
      <c r="C1127" s="8" t="s">
        <v>1199</v>
      </c>
      <c r="D1127" s="11">
        <v>90</v>
      </c>
      <c r="E1127" s="7"/>
    </row>
    <row r="1128" spans="1:5" s="9" customFormat="1" ht="16.5" x14ac:dyDescent="0.25">
      <c r="A1128" s="7" t="s">
        <v>1159</v>
      </c>
      <c r="B1128" s="7">
        <v>3</v>
      </c>
      <c r="C1128" s="8" t="s">
        <v>1200</v>
      </c>
      <c r="D1128" s="11">
        <v>100</v>
      </c>
      <c r="E1128" s="7"/>
    </row>
    <row r="1129" spans="1:5" s="9" customFormat="1" ht="16.5" x14ac:dyDescent="0.25">
      <c r="A1129" s="7" t="s">
        <v>1159</v>
      </c>
      <c r="B1129" s="7">
        <v>3</v>
      </c>
      <c r="C1129" s="8" t="s">
        <v>1201</v>
      </c>
      <c r="D1129" s="11">
        <v>143</v>
      </c>
      <c r="E1129" s="7"/>
    </row>
    <row r="1130" spans="1:5" s="9" customFormat="1" ht="16.5" x14ac:dyDescent="0.25">
      <c r="A1130" s="7" t="s">
        <v>1159</v>
      </c>
      <c r="B1130" s="7">
        <v>3</v>
      </c>
      <c r="C1130" s="8" t="s">
        <v>1202</v>
      </c>
      <c r="D1130" s="11">
        <v>64</v>
      </c>
      <c r="E1130" s="7"/>
    </row>
    <row r="1131" spans="1:5" s="9" customFormat="1" ht="16.5" x14ac:dyDescent="0.25">
      <c r="A1131" s="7" t="s">
        <v>1159</v>
      </c>
      <c r="B1131" s="7">
        <v>6</v>
      </c>
      <c r="C1131" s="8" t="s">
        <v>1203</v>
      </c>
      <c r="D1131" s="11">
        <v>271</v>
      </c>
      <c r="E1131" s="7"/>
    </row>
    <row r="1132" spans="1:5" s="9" customFormat="1" ht="16.5" x14ac:dyDescent="0.25">
      <c r="A1132" s="7" t="s">
        <v>1159</v>
      </c>
      <c r="B1132" s="7">
        <v>6</v>
      </c>
      <c r="C1132" s="8" t="s">
        <v>1203</v>
      </c>
      <c r="D1132" s="11">
        <v>268</v>
      </c>
      <c r="E1132" s="7"/>
    </row>
    <row r="1133" spans="1:5" s="9" customFormat="1" ht="33" x14ac:dyDescent="0.25">
      <c r="A1133" s="7" t="s">
        <v>1159</v>
      </c>
      <c r="B1133" s="7">
        <v>9</v>
      </c>
      <c r="C1133" s="8" t="s">
        <v>1204</v>
      </c>
      <c r="D1133" s="11">
        <v>13</v>
      </c>
      <c r="E1133" s="7"/>
    </row>
    <row r="1134" spans="1:5" s="9" customFormat="1" ht="16.5" x14ac:dyDescent="0.25">
      <c r="A1134" s="7" t="s">
        <v>1159</v>
      </c>
      <c r="B1134" s="7">
        <v>9</v>
      </c>
      <c r="C1134" s="8" t="s">
        <v>1205</v>
      </c>
      <c r="D1134" s="11">
        <v>134</v>
      </c>
      <c r="E1134" s="7"/>
    </row>
    <row r="1135" spans="1:5" s="9" customFormat="1" ht="16.5" x14ac:dyDescent="0.25">
      <c r="A1135" s="7" t="s">
        <v>1159</v>
      </c>
      <c r="B1135" s="7">
        <v>9</v>
      </c>
      <c r="C1135" s="8" t="s">
        <v>1205</v>
      </c>
      <c r="D1135" s="11">
        <v>134</v>
      </c>
      <c r="E1135" s="7"/>
    </row>
    <row r="1136" spans="1:5" s="9" customFormat="1" ht="16.5" x14ac:dyDescent="0.25">
      <c r="A1136" s="7" t="s">
        <v>1159</v>
      </c>
      <c r="B1136" s="7">
        <v>9</v>
      </c>
      <c r="C1136" s="8" t="s">
        <v>1205</v>
      </c>
      <c r="D1136" s="11">
        <v>13</v>
      </c>
      <c r="E1136" s="7"/>
    </row>
    <row r="1137" spans="1:5" s="9" customFormat="1" ht="49.5" x14ac:dyDescent="0.25">
      <c r="A1137" s="13" t="s">
        <v>1159</v>
      </c>
      <c r="B1137" s="13">
        <v>3</v>
      </c>
      <c r="C1137" s="14" t="s">
        <v>1045</v>
      </c>
      <c r="D1137" s="16">
        <v>74</v>
      </c>
      <c r="E1137" s="13" t="s">
        <v>1046</v>
      </c>
    </row>
    <row r="1138" spans="1:5" s="20" customFormat="1" ht="33" x14ac:dyDescent="0.25">
      <c r="A1138" s="17" t="s">
        <v>1206</v>
      </c>
      <c r="B1138" s="7">
        <v>6</v>
      </c>
      <c r="C1138" s="18" t="s">
        <v>1207</v>
      </c>
      <c r="D1138" s="8">
        <v>120</v>
      </c>
      <c r="E1138" s="19"/>
    </row>
    <row r="1139" spans="1:5" s="20" customFormat="1" ht="33" x14ac:dyDescent="0.25">
      <c r="A1139" s="17" t="s">
        <v>1208</v>
      </c>
      <c r="B1139" s="7">
        <v>4</v>
      </c>
      <c r="C1139" s="18" t="s">
        <v>1209</v>
      </c>
      <c r="D1139" s="8">
        <v>73</v>
      </c>
      <c r="E1139" s="19"/>
    </row>
    <row r="1140" spans="1:5" s="20" customFormat="1" ht="49.5" x14ac:dyDescent="0.25">
      <c r="A1140" s="17" t="s">
        <v>1210</v>
      </c>
      <c r="B1140" s="7">
        <v>4</v>
      </c>
      <c r="C1140" s="18" t="s">
        <v>1211</v>
      </c>
      <c r="D1140" s="8">
        <v>30</v>
      </c>
      <c r="E1140" s="19"/>
    </row>
    <row r="1141" spans="1:5" s="20" customFormat="1" ht="66" x14ac:dyDescent="0.25">
      <c r="A1141" s="17" t="s">
        <v>1212</v>
      </c>
      <c r="B1141" s="7">
        <v>3</v>
      </c>
      <c r="C1141" s="18" t="s">
        <v>1213</v>
      </c>
      <c r="D1141" s="8">
        <v>62</v>
      </c>
      <c r="E1141" s="19"/>
    </row>
    <row r="1142" spans="1:5" s="20" customFormat="1" ht="66" x14ac:dyDescent="0.25">
      <c r="A1142" s="17" t="s">
        <v>1214</v>
      </c>
      <c r="B1142" s="7">
        <v>2</v>
      </c>
      <c r="C1142" s="18" t="s">
        <v>1215</v>
      </c>
      <c r="D1142" s="8">
        <v>34</v>
      </c>
      <c r="E1142" s="19"/>
    </row>
    <row r="1143" spans="1:5" s="20" customFormat="1" ht="33" x14ac:dyDescent="0.25">
      <c r="A1143" s="17" t="s">
        <v>1216</v>
      </c>
      <c r="B1143" s="7">
        <v>4</v>
      </c>
      <c r="C1143" s="18" t="s">
        <v>1217</v>
      </c>
      <c r="D1143" s="8">
        <v>145</v>
      </c>
      <c r="E1143" s="19"/>
    </row>
    <row r="1144" spans="1:5" s="20" customFormat="1" ht="33" x14ac:dyDescent="0.25">
      <c r="A1144" s="17" t="s">
        <v>1216</v>
      </c>
      <c r="B1144" s="7">
        <v>4</v>
      </c>
      <c r="C1144" s="18" t="s">
        <v>1217</v>
      </c>
      <c r="D1144" s="8">
        <v>145</v>
      </c>
      <c r="E1144" s="19"/>
    </row>
    <row r="1145" spans="1:5" s="20" customFormat="1" ht="33" x14ac:dyDescent="0.25">
      <c r="A1145" s="17" t="s">
        <v>1216</v>
      </c>
      <c r="B1145" s="7">
        <v>4</v>
      </c>
      <c r="C1145" s="18" t="s">
        <v>1217</v>
      </c>
      <c r="D1145" s="8">
        <v>178</v>
      </c>
      <c r="E1145" s="19"/>
    </row>
    <row r="1146" spans="1:5" s="20" customFormat="1" ht="33" x14ac:dyDescent="0.25">
      <c r="A1146" s="17" t="s">
        <v>1216</v>
      </c>
      <c r="B1146" s="7">
        <v>4</v>
      </c>
      <c r="C1146" s="18" t="s">
        <v>1217</v>
      </c>
      <c r="D1146" s="8">
        <v>179</v>
      </c>
      <c r="E1146" s="19"/>
    </row>
    <row r="1147" spans="1:5" s="20" customFormat="1" ht="33" x14ac:dyDescent="0.25">
      <c r="A1147" s="17" t="s">
        <v>1218</v>
      </c>
      <c r="B1147" s="7">
        <v>4</v>
      </c>
      <c r="C1147" s="18" t="s">
        <v>1219</v>
      </c>
      <c r="D1147" s="8">
        <v>52</v>
      </c>
      <c r="E1147" s="19"/>
    </row>
    <row r="1148" spans="1:5" s="20" customFormat="1" ht="33" x14ac:dyDescent="0.25">
      <c r="A1148" s="17" t="s">
        <v>1220</v>
      </c>
      <c r="B1148" s="7">
        <v>4</v>
      </c>
      <c r="C1148" s="18" t="s">
        <v>1221</v>
      </c>
      <c r="D1148" s="8">
        <v>17</v>
      </c>
      <c r="E1148" s="19"/>
    </row>
    <row r="1149" spans="1:5" s="20" customFormat="1" ht="33" x14ac:dyDescent="0.25">
      <c r="A1149" s="17" t="s">
        <v>1222</v>
      </c>
      <c r="B1149" s="7">
        <v>4</v>
      </c>
      <c r="C1149" s="18" t="s">
        <v>1223</v>
      </c>
      <c r="D1149" s="8">
        <v>103</v>
      </c>
      <c r="E1149" s="19"/>
    </row>
    <row r="1150" spans="1:5" s="20" customFormat="1" ht="66" x14ac:dyDescent="0.25">
      <c r="A1150" s="17" t="s">
        <v>1224</v>
      </c>
      <c r="B1150" s="7">
        <v>4</v>
      </c>
      <c r="C1150" s="18" t="s">
        <v>1225</v>
      </c>
      <c r="D1150" s="8">
        <v>93</v>
      </c>
      <c r="E1150" s="19"/>
    </row>
    <row r="1151" spans="1:5" s="20" customFormat="1" ht="66" x14ac:dyDescent="0.25">
      <c r="A1151" s="17" t="s">
        <v>1224</v>
      </c>
      <c r="B1151" s="7">
        <v>4</v>
      </c>
      <c r="C1151" s="18" t="s">
        <v>1226</v>
      </c>
      <c r="D1151" s="8">
        <v>193</v>
      </c>
      <c r="E1151" s="19"/>
    </row>
    <row r="1152" spans="1:5" s="20" customFormat="1" ht="66" x14ac:dyDescent="0.25">
      <c r="A1152" s="17" t="s">
        <v>1224</v>
      </c>
      <c r="B1152" s="7">
        <v>4</v>
      </c>
      <c r="C1152" s="18" t="s">
        <v>1227</v>
      </c>
      <c r="D1152" s="8">
        <v>95</v>
      </c>
      <c r="E1152" s="19"/>
    </row>
    <row r="1153" spans="1:5" s="20" customFormat="1" ht="49.5" x14ac:dyDescent="0.25">
      <c r="A1153" s="17" t="s">
        <v>1228</v>
      </c>
      <c r="B1153" s="7">
        <v>4</v>
      </c>
      <c r="C1153" s="18" t="s">
        <v>1229</v>
      </c>
      <c r="D1153" s="8">
        <v>71</v>
      </c>
      <c r="E1153" s="19"/>
    </row>
    <row r="1154" spans="1:5" s="20" customFormat="1" ht="49.5" x14ac:dyDescent="0.25">
      <c r="A1154" s="17" t="s">
        <v>1230</v>
      </c>
      <c r="B1154" s="7">
        <v>4</v>
      </c>
      <c r="C1154" s="18" t="s">
        <v>1231</v>
      </c>
      <c r="D1154" s="8">
        <v>90</v>
      </c>
      <c r="E1154" s="19"/>
    </row>
    <row r="1155" spans="1:5" s="20" customFormat="1" ht="66" x14ac:dyDescent="0.25">
      <c r="A1155" s="17" t="s">
        <v>1232</v>
      </c>
      <c r="B1155" s="7">
        <v>4</v>
      </c>
      <c r="C1155" s="18" t="s">
        <v>1233</v>
      </c>
      <c r="D1155" s="8">
        <v>5</v>
      </c>
      <c r="E1155" s="19"/>
    </row>
    <row r="1156" spans="1:5" s="20" customFormat="1" ht="66" x14ac:dyDescent="0.25">
      <c r="A1156" s="17" t="s">
        <v>1234</v>
      </c>
      <c r="B1156" s="7">
        <v>4</v>
      </c>
      <c r="C1156" s="18" t="s">
        <v>1235</v>
      </c>
      <c r="D1156" s="8">
        <v>22</v>
      </c>
      <c r="E1156" s="19"/>
    </row>
    <row r="1157" spans="1:5" s="20" customFormat="1" ht="16.5" x14ac:dyDescent="0.25">
      <c r="A1157" s="17" t="s">
        <v>1236</v>
      </c>
      <c r="B1157" s="7">
        <v>4</v>
      </c>
      <c r="C1157" s="18" t="s">
        <v>1237</v>
      </c>
      <c r="D1157" s="8">
        <v>31</v>
      </c>
      <c r="E1157" s="19"/>
    </row>
    <row r="1158" spans="1:5" s="20" customFormat="1" ht="33" x14ac:dyDescent="0.25">
      <c r="A1158" s="17" t="s">
        <v>1238</v>
      </c>
      <c r="B1158" s="7">
        <v>4</v>
      </c>
      <c r="C1158" s="18" t="s">
        <v>1239</v>
      </c>
      <c r="D1158" s="8">
        <v>32</v>
      </c>
      <c r="E1158" s="19"/>
    </row>
    <row r="1159" spans="1:5" s="20" customFormat="1" ht="33" x14ac:dyDescent="0.25">
      <c r="A1159" s="17" t="s">
        <v>1238</v>
      </c>
      <c r="B1159" s="7">
        <v>6</v>
      </c>
      <c r="C1159" s="18" t="s">
        <v>1240</v>
      </c>
      <c r="D1159" s="8">
        <v>32</v>
      </c>
      <c r="E1159" s="19"/>
    </row>
    <row r="1160" spans="1:5" s="20" customFormat="1" ht="33" x14ac:dyDescent="0.25">
      <c r="A1160" s="17" t="s">
        <v>1238</v>
      </c>
      <c r="B1160" s="7">
        <v>4</v>
      </c>
      <c r="C1160" s="18" t="s">
        <v>1241</v>
      </c>
      <c r="D1160" s="8">
        <v>30</v>
      </c>
      <c r="E1160" s="19"/>
    </row>
    <row r="1161" spans="1:5" s="20" customFormat="1" ht="33" x14ac:dyDescent="0.25">
      <c r="A1161" s="17" t="s">
        <v>1238</v>
      </c>
      <c r="B1161" s="7">
        <v>3</v>
      </c>
      <c r="C1161" s="18" t="s">
        <v>1242</v>
      </c>
      <c r="D1161" s="8">
        <v>63</v>
      </c>
      <c r="E1161" s="19"/>
    </row>
    <row r="1162" spans="1:5" s="20" customFormat="1" ht="33" x14ac:dyDescent="0.25">
      <c r="A1162" s="17" t="s">
        <v>1238</v>
      </c>
      <c r="B1162" s="7">
        <v>4</v>
      </c>
      <c r="C1162" s="18" t="s">
        <v>1241</v>
      </c>
      <c r="D1162" s="8">
        <v>30</v>
      </c>
      <c r="E1162" s="19"/>
    </row>
    <row r="1163" spans="1:5" s="20" customFormat="1" ht="16.5" x14ac:dyDescent="0.25">
      <c r="A1163" s="17" t="s">
        <v>1236</v>
      </c>
      <c r="B1163" s="7">
        <v>4</v>
      </c>
      <c r="C1163" s="18" t="s">
        <v>1243</v>
      </c>
      <c r="D1163" s="8">
        <v>20</v>
      </c>
      <c r="E1163" s="19"/>
    </row>
    <row r="1164" spans="1:5" s="20" customFormat="1" ht="16.5" x14ac:dyDescent="0.25">
      <c r="A1164" s="17" t="s">
        <v>1236</v>
      </c>
      <c r="B1164" s="7">
        <v>4</v>
      </c>
      <c r="C1164" s="18" t="s">
        <v>1243</v>
      </c>
      <c r="D1164" s="8">
        <v>14</v>
      </c>
      <c r="E1164" s="19"/>
    </row>
    <row r="1165" spans="1:5" s="20" customFormat="1" ht="33" x14ac:dyDescent="0.25">
      <c r="A1165" s="17" t="s">
        <v>1238</v>
      </c>
      <c r="B1165" s="7">
        <v>4</v>
      </c>
      <c r="C1165" s="18" t="s">
        <v>1244</v>
      </c>
      <c r="D1165" s="8">
        <v>30</v>
      </c>
      <c r="E1165" s="19"/>
    </row>
    <row r="1166" spans="1:5" s="20" customFormat="1" ht="49.5" x14ac:dyDescent="0.25">
      <c r="A1166" s="17" t="s">
        <v>1245</v>
      </c>
      <c r="B1166" s="7">
        <v>4</v>
      </c>
      <c r="C1166" s="18" t="s">
        <v>1244</v>
      </c>
      <c r="D1166" s="8">
        <v>120</v>
      </c>
      <c r="E1166" s="19"/>
    </row>
    <row r="1167" spans="1:5" s="20" customFormat="1" ht="33" x14ac:dyDescent="0.25">
      <c r="A1167" s="17" t="s">
        <v>1246</v>
      </c>
      <c r="B1167" s="7">
        <v>4</v>
      </c>
      <c r="C1167" s="18" t="s">
        <v>1247</v>
      </c>
      <c r="D1167" s="8">
        <v>49</v>
      </c>
      <c r="E1167" s="19"/>
    </row>
    <row r="1168" spans="1:5" s="20" customFormat="1" ht="33" x14ac:dyDescent="0.25">
      <c r="A1168" s="17" t="s">
        <v>1246</v>
      </c>
      <c r="B1168" s="7">
        <v>4</v>
      </c>
      <c r="C1168" s="18" t="s">
        <v>1248</v>
      </c>
      <c r="D1168" s="8">
        <v>45</v>
      </c>
      <c r="E1168" s="19"/>
    </row>
    <row r="1169" spans="1:5" s="20" customFormat="1" ht="33" x14ac:dyDescent="0.25">
      <c r="A1169" s="17" t="s">
        <v>1238</v>
      </c>
      <c r="B1169" s="7">
        <v>4</v>
      </c>
      <c r="C1169" s="18" t="s">
        <v>1249</v>
      </c>
      <c r="D1169" s="8">
        <v>24</v>
      </c>
      <c r="E1169" s="19"/>
    </row>
    <row r="1170" spans="1:5" s="20" customFormat="1" ht="82.5" x14ac:dyDescent="0.25">
      <c r="A1170" s="17" t="s">
        <v>1250</v>
      </c>
      <c r="B1170" s="7">
        <v>4</v>
      </c>
      <c r="C1170" s="18" t="s">
        <v>1251</v>
      </c>
      <c r="D1170" s="8">
        <v>149</v>
      </c>
      <c r="E1170" s="19"/>
    </row>
    <row r="1171" spans="1:5" s="20" customFormat="1" ht="49.5" x14ac:dyDescent="0.25">
      <c r="A1171" s="17" t="s">
        <v>1252</v>
      </c>
      <c r="B1171" s="7">
        <v>4</v>
      </c>
      <c r="C1171" s="18" t="s">
        <v>1253</v>
      </c>
      <c r="D1171" s="8">
        <v>41</v>
      </c>
      <c r="E1171" s="19"/>
    </row>
    <row r="1172" spans="1:5" s="20" customFormat="1" ht="33" x14ac:dyDescent="0.25">
      <c r="A1172" s="17" t="s">
        <v>1246</v>
      </c>
      <c r="B1172" s="7">
        <v>4</v>
      </c>
      <c r="C1172" s="18" t="s">
        <v>1254</v>
      </c>
      <c r="D1172" s="8">
        <v>150</v>
      </c>
      <c r="E1172" s="19"/>
    </row>
    <row r="1173" spans="1:5" s="20" customFormat="1" ht="33" x14ac:dyDescent="0.25">
      <c r="A1173" s="17" t="s">
        <v>1238</v>
      </c>
      <c r="B1173" s="7">
        <v>4</v>
      </c>
      <c r="C1173" s="18" t="s">
        <v>1255</v>
      </c>
      <c r="D1173" s="8">
        <v>10</v>
      </c>
      <c r="E1173" s="19"/>
    </row>
    <row r="1174" spans="1:5" s="20" customFormat="1" ht="49.5" x14ac:dyDescent="0.25">
      <c r="A1174" s="17" t="s">
        <v>1256</v>
      </c>
      <c r="B1174" s="7">
        <v>4</v>
      </c>
      <c r="C1174" s="18" t="s">
        <v>1255</v>
      </c>
      <c r="D1174" s="8">
        <v>37</v>
      </c>
      <c r="E1174" s="19"/>
    </row>
    <row r="1175" spans="1:5" s="20" customFormat="1" ht="16.5" x14ac:dyDescent="0.25">
      <c r="A1175" s="17" t="s">
        <v>1236</v>
      </c>
      <c r="B1175" s="7">
        <v>4</v>
      </c>
      <c r="C1175" s="18" t="s">
        <v>1257</v>
      </c>
      <c r="D1175" s="8">
        <v>30</v>
      </c>
      <c r="E1175" s="19"/>
    </row>
    <row r="1176" spans="1:5" s="20" customFormat="1" ht="66" x14ac:dyDescent="0.25">
      <c r="A1176" s="17" t="s">
        <v>1258</v>
      </c>
      <c r="B1176" s="7">
        <v>4</v>
      </c>
      <c r="C1176" s="18" t="s">
        <v>1259</v>
      </c>
      <c r="D1176" s="8">
        <v>49</v>
      </c>
      <c r="E1176" s="19"/>
    </row>
    <row r="1177" spans="1:5" s="20" customFormat="1" ht="16.5" x14ac:dyDescent="0.25">
      <c r="A1177" s="17" t="s">
        <v>1236</v>
      </c>
      <c r="B1177" s="7">
        <v>4</v>
      </c>
      <c r="C1177" s="18" t="s">
        <v>1260</v>
      </c>
      <c r="D1177" s="8">
        <v>80</v>
      </c>
      <c r="E1177" s="19"/>
    </row>
    <row r="1178" spans="1:5" s="20" customFormat="1" ht="33" x14ac:dyDescent="0.25">
      <c r="A1178" s="17" t="s">
        <v>1238</v>
      </c>
      <c r="B1178" s="7">
        <v>4</v>
      </c>
      <c r="C1178" s="18" t="s">
        <v>1261</v>
      </c>
      <c r="D1178" s="8">
        <v>3</v>
      </c>
      <c r="E1178" s="19"/>
    </row>
    <row r="1179" spans="1:5" s="20" customFormat="1" ht="33" x14ac:dyDescent="0.25">
      <c r="A1179" s="17" t="s">
        <v>1238</v>
      </c>
      <c r="B1179" s="7">
        <v>4</v>
      </c>
      <c r="C1179" s="18" t="s">
        <v>1261</v>
      </c>
      <c r="D1179" s="8">
        <v>3</v>
      </c>
      <c r="E1179" s="19"/>
    </row>
    <row r="1180" spans="1:5" s="20" customFormat="1" ht="33" x14ac:dyDescent="0.25">
      <c r="A1180" s="17" t="s">
        <v>1238</v>
      </c>
      <c r="B1180" s="7">
        <v>4</v>
      </c>
      <c r="C1180" s="18" t="s">
        <v>1261</v>
      </c>
      <c r="D1180" s="8">
        <v>2</v>
      </c>
      <c r="E1180" s="19"/>
    </row>
    <row r="1181" spans="1:5" s="20" customFormat="1" ht="33" x14ac:dyDescent="0.25">
      <c r="A1181" s="17" t="s">
        <v>1238</v>
      </c>
      <c r="B1181" s="7">
        <v>4</v>
      </c>
      <c r="C1181" s="18" t="s">
        <v>1262</v>
      </c>
      <c r="D1181" s="8">
        <v>46</v>
      </c>
      <c r="E1181" s="19"/>
    </row>
    <row r="1182" spans="1:5" s="20" customFormat="1" ht="33" x14ac:dyDescent="0.25">
      <c r="A1182" s="17" t="s">
        <v>1238</v>
      </c>
      <c r="B1182" s="7">
        <v>4</v>
      </c>
      <c r="C1182" s="18" t="s">
        <v>1263</v>
      </c>
      <c r="D1182" s="8">
        <v>54</v>
      </c>
      <c r="E1182" s="19"/>
    </row>
    <row r="1183" spans="1:5" s="20" customFormat="1" ht="33" x14ac:dyDescent="0.25">
      <c r="A1183" s="17" t="s">
        <v>1238</v>
      </c>
      <c r="B1183" s="7">
        <v>4</v>
      </c>
      <c r="C1183" s="18" t="s">
        <v>1261</v>
      </c>
      <c r="D1183" s="8">
        <v>3</v>
      </c>
      <c r="E1183" s="19"/>
    </row>
    <row r="1184" spans="1:5" s="20" customFormat="1" ht="33" x14ac:dyDescent="0.25">
      <c r="A1184" s="17" t="s">
        <v>1238</v>
      </c>
      <c r="B1184" s="7">
        <v>4</v>
      </c>
      <c r="C1184" s="18" t="s">
        <v>1261</v>
      </c>
      <c r="D1184" s="8">
        <v>2</v>
      </c>
      <c r="E1184" s="19"/>
    </row>
    <row r="1185" spans="1:5" s="20" customFormat="1" ht="49.5" x14ac:dyDescent="0.25">
      <c r="A1185" s="17" t="s">
        <v>1252</v>
      </c>
      <c r="B1185" s="7">
        <v>4</v>
      </c>
      <c r="C1185" s="18" t="s">
        <v>1264</v>
      </c>
      <c r="D1185" s="8">
        <v>25</v>
      </c>
      <c r="E1185" s="19"/>
    </row>
    <row r="1186" spans="1:5" s="20" customFormat="1" ht="49.5" x14ac:dyDescent="0.25">
      <c r="A1186" s="17" t="s">
        <v>1252</v>
      </c>
      <c r="B1186" s="7">
        <v>4</v>
      </c>
      <c r="C1186" s="18" t="s">
        <v>1264</v>
      </c>
      <c r="D1186" s="8">
        <v>23</v>
      </c>
      <c r="E1186" s="19"/>
    </row>
    <row r="1187" spans="1:5" s="20" customFormat="1" ht="49.5" x14ac:dyDescent="0.25">
      <c r="A1187" s="17" t="s">
        <v>1252</v>
      </c>
      <c r="B1187" s="7">
        <v>4</v>
      </c>
      <c r="C1187" s="18" t="s">
        <v>1264</v>
      </c>
      <c r="D1187" s="8">
        <v>25</v>
      </c>
      <c r="E1187" s="19"/>
    </row>
    <row r="1188" spans="1:5" s="20" customFormat="1" ht="66" x14ac:dyDescent="0.25">
      <c r="A1188" s="17" t="s">
        <v>1232</v>
      </c>
      <c r="B1188" s="7">
        <v>3</v>
      </c>
      <c r="C1188" s="18" t="s">
        <v>1265</v>
      </c>
      <c r="D1188" s="8">
        <v>66</v>
      </c>
      <c r="E1188" s="19"/>
    </row>
    <row r="1189" spans="1:5" s="20" customFormat="1" ht="49.5" x14ac:dyDescent="0.25">
      <c r="A1189" s="17" t="s">
        <v>1252</v>
      </c>
      <c r="B1189" s="7">
        <v>4</v>
      </c>
      <c r="C1189" s="18" t="s">
        <v>1266</v>
      </c>
      <c r="D1189" s="8">
        <v>39</v>
      </c>
      <c r="E1189" s="19"/>
    </row>
    <row r="1190" spans="1:5" s="20" customFormat="1" ht="49.5" x14ac:dyDescent="0.25">
      <c r="A1190" s="17" t="s">
        <v>1252</v>
      </c>
      <c r="B1190" s="7">
        <v>4</v>
      </c>
      <c r="C1190" s="18" t="s">
        <v>1266</v>
      </c>
      <c r="D1190" s="8">
        <v>33</v>
      </c>
      <c r="E1190" s="19"/>
    </row>
    <row r="1191" spans="1:5" s="20" customFormat="1" ht="49.5" x14ac:dyDescent="0.25">
      <c r="A1191" s="17" t="s">
        <v>1252</v>
      </c>
      <c r="B1191" s="7">
        <v>4</v>
      </c>
      <c r="C1191" s="18" t="s">
        <v>1266</v>
      </c>
      <c r="D1191" s="8">
        <v>17</v>
      </c>
      <c r="E1191" s="19"/>
    </row>
    <row r="1192" spans="1:5" s="20" customFormat="1" ht="33" x14ac:dyDescent="0.25">
      <c r="A1192" s="17" t="s">
        <v>1238</v>
      </c>
      <c r="B1192" s="7">
        <v>4</v>
      </c>
      <c r="C1192" s="18" t="s">
        <v>1267</v>
      </c>
      <c r="D1192" s="8">
        <v>35</v>
      </c>
      <c r="E1192" s="19"/>
    </row>
    <row r="1193" spans="1:5" s="20" customFormat="1" ht="33" x14ac:dyDescent="0.25">
      <c r="A1193" s="17" t="s">
        <v>1238</v>
      </c>
      <c r="B1193" s="7">
        <v>4</v>
      </c>
      <c r="C1193" s="18" t="s">
        <v>1268</v>
      </c>
      <c r="D1193" s="8">
        <v>24</v>
      </c>
      <c r="E1193" s="19"/>
    </row>
    <row r="1194" spans="1:5" s="20" customFormat="1" ht="49.5" x14ac:dyDescent="0.25">
      <c r="A1194" s="17" t="s">
        <v>1269</v>
      </c>
      <c r="B1194" s="7">
        <v>4</v>
      </c>
      <c r="C1194" s="18" t="s">
        <v>1270</v>
      </c>
      <c r="D1194" s="8">
        <v>33</v>
      </c>
      <c r="E1194" s="19"/>
    </row>
    <row r="1195" spans="1:5" s="20" customFormat="1" ht="49.5" x14ac:dyDescent="0.25">
      <c r="A1195" s="17" t="s">
        <v>1271</v>
      </c>
      <c r="B1195" s="7">
        <v>4</v>
      </c>
      <c r="C1195" s="18" t="s">
        <v>1272</v>
      </c>
      <c r="D1195" s="8">
        <v>11</v>
      </c>
      <c r="E1195" s="19"/>
    </row>
    <row r="1196" spans="1:5" s="20" customFormat="1" ht="49.5" x14ac:dyDescent="0.25">
      <c r="A1196" s="17" t="s">
        <v>1271</v>
      </c>
      <c r="B1196" s="7">
        <v>4</v>
      </c>
      <c r="C1196" s="18" t="s">
        <v>1273</v>
      </c>
      <c r="D1196" s="8">
        <v>35</v>
      </c>
      <c r="E1196" s="19"/>
    </row>
    <row r="1197" spans="1:5" s="20" customFormat="1" ht="33" x14ac:dyDescent="0.25">
      <c r="A1197" s="17" t="s">
        <v>1238</v>
      </c>
      <c r="B1197" s="7">
        <v>4</v>
      </c>
      <c r="C1197" s="18" t="s">
        <v>1274</v>
      </c>
      <c r="D1197" s="8">
        <v>33</v>
      </c>
      <c r="E1197" s="19"/>
    </row>
    <row r="1198" spans="1:5" s="20" customFormat="1" ht="33" x14ac:dyDescent="0.25">
      <c r="A1198" s="17" t="s">
        <v>1238</v>
      </c>
      <c r="B1198" s="7">
        <v>4</v>
      </c>
      <c r="C1198" s="18" t="s">
        <v>1275</v>
      </c>
      <c r="D1198" s="8">
        <v>8</v>
      </c>
      <c r="E1198" s="19"/>
    </row>
    <row r="1199" spans="1:5" s="20" customFormat="1" ht="33" x14ac:dyDescent="0.25">
      <c r="A1199" s="17" t="s">
        <v>1238</v>
      </c>
      <c r="B1199" s="7">
        <v>4</v>
      </c>
      <c r="C1199" s="18" t="s">
        <v>1276</v>
      </c>
      <c r="D1199" s="8">
        <v>40</v>
      </c>
      <c r="E1199" s="19"/>
    </row>
    <row r="1200" spans="1:5" s="20" customFormat="1" ht="33" x14ac:dyDescent="0.25">
      <c r="A1200" s="17" t="s">
        <v>1238</v>
      </c>
      <c r="B1200" s="7">
        <v>4</v>
      </c>
      <c r="C1200" s="18" t="s">
        <v>1275</v>
      </c>
      <c r="D1200" s="8">
        <v>8</v>
      </c>
      <c r="E1200" s="19"/>
    </row>
    <row r="1201" spans="1:5" s="20" customFormat="1" ht="33" x14ac:dyDescent="0.25">
      <c r="A1201" s="17" t="s">
        <v>1238</v>
      </c>
      <c r="B1201" s="7">
        <v>4</v>
      </c>
      <c r="C1201" s="18" t="s">
        <v>1277</v>
      </c>
      <c r="D1201" s="8">
        <v>3</v>
      </c>
      <c r="E1201" s="19"/>
    </row>
    <row r="1202" spans="1:5" s="20" customFormat="1" ht="33" x14ac:dyDescent="0.25">
      <c r="A1202" s="17" t="s">
        <v>1238</v>
      </c>
      <c r="B1202" s="7">
        <v>4</v>
      </c>
      <c r="C1202" s="18" t="s">
        <v>1278</v>
      </c>
      <c r="D1202" s="8">
        <v>10</v>
      </c>
      <c r="E1202" s="19"/>
    </row>
    <row r="1203" spans="1:5" s="20" customFormat="1" ht="33" x14ac:dyDescent="0.25">
      <c r="A1203" s="17" t="s">
        <v>1238</v>
      </c>
      <c r="B1203" s="7">
        <v>4</v>
      </c>
      <c r="C1203" s="18" t="s">
        <v>1276</v>
      </c>
      <c r="D1203" s="8">
        <v>40</v>
      </c>
      <c r="E1203" s="19"/>
    </row>
    <row r="1204" spans="1:5" s="20" customFormat="1" ht="33" x14ac:dyDescent="0.25">
      <c r="A1204" s="17" t="s">
        <v>1238</v>
      </c>
      <c r="B1204" s="7">
        <v>4</v>
      </c>
      <c r="C1204" s="18" t="s">
        <v>1279</v>
      </c>
      <c r="D1204" s="8">
        <v>30</v>
      </c>
      <c r="E1204" s="19"/>
    </row>
    <row r="1205" spans="1:5" s="20" customFormat="1" ht="33" x14ac:dyDescent="0.25">
      <c r="A1205" s="17" t="s">
        <v>1280</v>
      </c>
      <c r="B1205" s="7">
        <v>4</v>
      </c>
      <c r="C1205" s="18" t="s">
        <v>1281</v>
      </c>
      <c r="D1205" s="8">
        <v>108</v>
      </c>
      <c r="E1205" s="19"/>
    </row>
    <row r="1206" spans="1:5" s="20" customFormat="1" ht="49.5" x14ac:dyDescent="0.25">
      <c r="A1206" s="17" t="s">
        <v>1271</v>
      </c>
      <c r="B1206" s="7">
        <v>4</v>
      </c>
      <c r="C1206" s="18" t="s">
        <v>1282</v>
      </c>
      <c r="D1206" s="8">
        <v>50</v>
      </c>
      <c r="E1206" s="19"/>
    </row>
    <row r="1207" spans="1:5" s="20" customFormat="1" ht="49.5" x14ac:dyDescent="0.25">
      <c r="A1207" s="17" t="s">
        <v>1283</v>
      </c>
      <c r="B1207" s="7">
        <v>6</v>
      </c>
      <c r="C1207" s="18" t="s">
        <v>1284</v>
      </c>
      <c r="D1207" s="8">
        <v>35</v>
      </c>
      <c r="E1207" s="19"/>
    </row>
    <row r="1208" spans="1:5" s="20" customFormat="1" ht="49.5" x14ac:dyDescent="0.25">
      <c r="A1208" s="17" t="s">
        <v>1283</v>
      </c>
      <c r="B1208" s="7">
        <v>6</v>
      </c>
      <c r="C1208" s="18" t="s">
        <v>1285</v>
      </c>
      <c r="D1208" s="8">
        <v>35</v>
      </c>
      <c r="E1208" s="19"/>
    </row>
    <row r="1209" spans="1:5" s="20" customFormat="1" ht="49.5" x14ac:dyDescent="0.25">
      <c r="A1209" s="17" t="s">
        <v>1283</v>
      </c>
      <c r="B1209" s="7">
        <v>6</v>
      </c>
      <c r="C1209" s="18" t="s">
        <v>1285</v>
      </c>
      <c r="D1209" s="8">
        <v>35</v>
      </c>
      <c r="E1209" s="19"/>
    </row>
    <row r="1210" spans="1:5" s="20" customFormat="1" ht="33" x14ac:dyDescent="0.25">
      <c r="A1210" s="17" t="s">
        <v>1280</v>
      </c>
      <c r="B1210" s="7">
        <v>3</v>
      </c>
      <c r="C1210" s="18" t="s">
        <v>1286</v>
      </c>
      <c r="D1210" s="8">
        <v>73</v>
      </c>
      <c r="E1210" s="19"/>
    </row>
    <row r="1211" spans="1:5" s="20" customFormat="1" ht="33" x14ac:dyDescent="0.25">
      <c r="A1211" s="17" t="s">
        <v>1287</v>
      </c>
      <c r="B1211" s="7">
        <v>7</v>
      </c>
      <c r="C1211" s="18" t="s">
        <v>1288</v>
      </c>
      <c r="D1211" s="8">
        <v>112</v>
      </c>
      <c r="E1211" s="19"/>
    </row>
    <row r="1212" spans="1:5" s="20" customFormat="1" ht="33" x14ac:dyDescent="0.25">
      <c r="A1212" s="17" t="s">
        <v>1289</v>
      </c>
      <c r="B1212" s="7">
        <v>6</v>
      </c>
      <c r="C1212" s="18" t="s">
        <v>1290</v>
      </c>
      <c r="D1212" s="8">
        <v>100</v>
      </c>
      <c r="E1212" s="19"/>
    </row>
    <row r="1213" spans="1:5" s="20" customFormat="1" ht="33" x14ac:dyDescent="0.25">
      <c r="A1213" s="17" t="s">
        <v>1238</v>
      </c>
      <c r="B1213" s="7">
        <v>4</v>
      </c>
      <c r="C1213" s="18" t="s">
        <v>1291</v>
      </c>
      <c r="D1213" s="8">
        <v>25</v>
      </c>
      <c r="E1213" s="19"/>
    </row>
    <row r="1214" spans="1:5" s="20" customFormat="1" ht="33" x14ac:dyDescent="0.25">
      <c r="A1214" s="17" t="s">
        <v>1238</v>
      </c>
      <c r="B1214" s="7">
        <v>4</v>
      </c>
      <c r="C1214" s="18" t="s">
        <v>1292</v>
      </c>
      <c r="D1214" s="8">
        <v>30</v>
      </c>
      <c r="E1214" s="19"/>
    </row>
    <row r="1215" spans="1:5" s="20" customFormat="1" ht="33" x14ac:dyDescent="0.25">
      <c r="A1215" s="17" t="s">
        <v>1238</v>
      </c>
      <c r="B1215" s="7">
        <v>4</v>
      </c>
      <c r="C1215" s="18" t="s">
        <v>1293</v>
      </c>
      <c r="D1215" s="8">
        <v>16</v>
      </c>
      <c r="E1215" s="19"/>
    </row>
    <row r="1216" spans="1:5" s="20" customFormat="1" ht="33" x14ac:dyDescent="0.25">
      <c r="A1216" s="17" t="s">
        <v>1238</v>
      </c>
      <c r="B1216" s="7">
        <v>4</v>
      </c>
      <c r="C1216" s="18" t="s">
        <v>1293</v>
      </c>
      <c r="D1216" s="8">
        <v>31</v>
      </c>
      <c r="E1216" s="19"/>
    </row>
    <row r="1217" spans="1:5" s="20" customFormat="1" ht="33" x14ac:dyDescent="0.25">
      <c r="A1217" s="17" t="s">
        <v>1238</v>
      </c>
      <c r="B1217" s="7">
        <v>8</v>
      </c>
      <c r="C1217" s="18" t="s">
        <v>1294</v>
      </c>
      <c r="D1217" s="8">
        <v>25</v>
      </c>
      <c r="E1217" s="19"/>
    </row>
    <row r="1218" spans="1:5" s="20" customFormat="1" ht="33" x14ac:dyDescent="0.25">
      <c r="A1218" s="17" t="s">
        <v>1238</v>
      </c>
      <c r="B1218" s="7">
        <v>3</v>
      </c>
      <c r="C1218" s="18" t="s">
        <v>1295</v>
      </c>
      <c r="D1218" s="8">
        <v>101</v>
      </c>
      <c r="E1218" s="19"/>
    </row>
    <row r="1219" spans="1:5" s="20" customFormat="1" ht="33" x14ac:dyDescent="0.25">
      <c r="A1219" s="17" t="s">
        <v>1238</v>
      </c>
      <c r="B1219" s="7">
        <v>4</v>
      </c>
      <c r="C1219" s="18" t="s">
        <v>1296</v>
      </c>
      <c r="D1219" s="8">
        <v>30</v>
      </c>
      <c r="E1219" s="19"/>
    </row>
    <row r="1220" spans="1:5" s="20" customFormat="1" ht="33" x14ac:dyDescent="0.25">
      <c r="A1220" s="17" t="s">
        <v>1238</v>
      </c>
      <c r="B1220" s="7">
        <v>4</v>
      </c>
      <c r="C1220" s="18" t="s">
        <v>1297</v>
      </c>
      <c r="D1220" s="8">
        <v>40</v>
      </c>
      <c r="E1220" s="19"/>
    </row>
    <row r="1221" spans="1:5" s="20" customFormat="1" ht="66" x14ac:dyDescent="0.25">
      <c r="A1221" s="17" t="s">
        <v>1298</v>
      </c>
      <c r="B1221" s="7">
        <v>4</v>
      </c>
      <c r="C1221" s="18" t="s">
        <v>1299</v>
      </c>
      <c r="D1221" s="8">
        <v>94</v>
      </c>
      <c r="E1221" s="19"/>
    </row>
    <row r="1222" spans="1:5" s="20" customFormat="1" ht="49.5" x14ac:dyDescent="0.25">
      <c r="A1222" s="17" t="s">
        <v>1300</v>
      </c>
      <c r="B1222" s="7">
        <v>4</v>
      </c>
      <c r="C1222" s="18" t="s">
        <v>1301</v>
      </c>
      <c r="D1222" s="8">
        <v>76</v>
      </c>
      <c r="E1222" s="19"/>
    </row>
    <row r="1223" spans="1:5" s="20" customFormat="1" ht="49.5" x14ac:dyDescent="0.25">
      <c r="A1223" s="17" t="s">
        <v>1283</v>
      </c>
      <c r="B1223" s="7">
        <v>6</v>
      </c>
      <c r="C1223" s="18" t="s">
        <v>1284</v>
      </c>
      <c r="D1223" s="8">
        <v>35</v>
      </c>
      <c r="E1223" s="19"/>
    </row>
    <row r="1224" spans="1:5" s="20" customFormat="1" ht="49.5" x14ac:dyDescent="0.25">
      <c r="A1224" s="17" t="s">
        <v>1283</v>
      </c>
      <c r="B1224" s="7">
        <v>6</v>
      </c>
      <c r="C1224" s="18" t="s">
        <v>1302</v>
      </c>
      <c r="D1224" s="8">
        <v>35</v>
      </c>
      <c r="E1224" s="19"/>
    </row>
    <row r="1225" spans="1:5" s="20" customFormat="1" ht="33" x14ac:dyDescent="0.25">
      <c r="A1225" s="17" t="s">
        <v>1238</v>
      </c>
      <c r="B1225" s="7">
        <v>3</v>
      </c>
      <c r="C1225" s="18" t="s">
        <v>1303</v>
      </c>
      <c r="D1225" s="8">
        <v>200</v>
      </c>
      <c r="E1225" s="19"/>
    </row>
    <row r="1226" spans="1:5" s="20" customFormat="1" ht="49.5" x14ac:dyDescent="0.25">
      <c r="A1226" s="17" t="s">
        <v>1304</v>
      </c>
      <c r="B1226" s="7">
        <v>9</v>
      </c>
      <c r="C1226" s="18" t="s">
        <v>1305</v>
      </c>
      <c r="D1226" s="8">
        <v>60</v>
      </c>
      <c r="E1226" s="19"/>
    </row>
    <row r="1227" spans="1:5" s="20" customFormat="1" ht="49.5" x14ac:dyDescent="0.25">
      <c r="A1227" s="17" t="s">
        <v>1283</v>
      </c>
      <c r="B1227" s="7">
        <v>6</v>
      </c>
      <c r="C1227" s="18" t="s">
        <v>1306</v>
      </c>
      <c r="D1227" s="8">
        <v>25</v>
      </c>
      <c r="E1227" s="19"/>
    </row>
    <row r="1228" spans="1:5" s="20" customFormat="1" ht="33" x14ac:dyDescent="0.25">
      <c r="A1228" s="17" t="s">
        <v>1307</v>
      </c>
      <c r="B1228" s="7">
        <v>9</v>
      </c>
      <c r="C1228" s="18" t="s">
        <v>1308</v>
      </c>
      <c r="D1228" s="8">
        <v>75</v>
      </c>
      <c r="E1228" s="19"/>
    </row>
    <row r="1229" spans="1:5" s="20" customFormat="1" ht="33" x14ac:dyDescent="0.25">
      <c r="A1229" s="17" t="s">
        <v>1307</v>
      </c>
      <c r="B1229" s="7">
        <v>9</v>
      </c>
      <c r="C1229" s="18" t="s">
        <v>1309</v>
      </c>
      <c r="D1229" s="8">
        <v>86</v>
      </c>
      <c r="E1229" s="19"/>
    </row>
    <row r="1230" spans="1:5" s="20" customFormat="1" ht="33" x14ac:dyDescent="0.25">
      <c r="A1230" s="17" t="s">
        <v>1307</v>
      </c>
      <c r="B1230" s="7">
        <v>9</v>
      </c>
      <c r="C1230" s="18" t="s">
        <v>1308</v>
      </c>
      <c r="D1230" s="8">
        <v>89</v>
      </c>
      <c r="E1230" s="19"/>
    </row>
    <row r="1231" spans="1:5" s="20" customFormat="1" ht="33" x14ac:dyDescent="0.25">
      <c r="A1231" s="17" t="s">
        <v>1238</v>
      </c>
      <c r="B1231" s="7">
        <v>4</v>
      </c>
      <c r="C1231" s="18" t="s">
        <v>1310</v>
      </c>
      <c r="D1231" s="8">
        <v>49</v>
      </c>
      <c r="E1231" s="19"/>
    </row>
    <row r="1232" spans="1:5" s="20" customFormat="1" ht="33" x14ac:dyDescent="0.25">
      <c r="A1232" s="17" t="s">
        <v>1238</v>
      </c>
      <c r="B1232" s="7">
        <v>4</v>
      </c>
      <c r="C1232" s="18" t="s">
        <v>1293</v>
      </c>
      <c r="D1232" s="8">
        <v>27</v>
      </c>
      <c r="E1232" s="19"/>
    </row>
    <row r="1233" spans="1:5" s="20" customFormat="1" ht="33" x14ac:dyDescent="0.25">
      <c r="A1233" s="17" t="s">
        <v>1238</v>
      </c>
      <c r="B1233" s="7">
        <v>4</v>
      </c>
      <c r="C1233" s="18" t="s">
        <v>1293</v>
      </c>
      <c r="D1233" s="8">
        <v>27</v>
      </c>
      <c r="E1233" s="19"/>
    </row>
    <row r="1234" spans="1:5" s="20" customFormat="1" ht="33" x14ac:dyDescent="0.25">
      <c r="A1234" s="17" t="s">
        <v>1238</v>
      </c>
      <c r="B1234" s="7">
        <v>6</v>
      </c>
      <c r="C1234" s="18" t="s">
        <v>1306</v>
      </c>
      <c r="D1234" s="8">
        <v>10</v>
      </c>
      <c r="E1234" s="19"/>
    </row>
    <row r="1235" spans="1:5" s="20" customFormat="1" ht="33" x14ac:dyDescent="0.25">
      <c r="A1235" s="17" t="s">
        <v>1238</v>
      </c>
      <c r="B1235" s="7">
        <v>4</v>
      </c>
      <c r="C1235" s="18" t="s">
        <v>1293</v>
      </c>
      <c r="D1235" s="8">
        <v>27</v>
      </c>
      <c r="E1235" s="19"/>
    </row>
    <row r="1236" spans="1:5" s="20" customFormat="1" ht="16.5" x14ac:dyDescent="0.25">
      <c r="A1236" s="17" t="s">
        <v>1236</v>
      </c>
      <c r="B1236" s="7">
        <v>4</v>
      </c>
      <c r="C1236" s="18" t="s">
        <v>1311</v>
      </c>
      <c r="D1236" s="8">
        <v>64</v>
      </c>
      <c r="E1236" s="19"/>
    </row>
    <row r="1237" spans="1:5" s="20" customFormat="1" ht="16.5" x14ac:dyDescent="0.25">
      <c r="A1237" s="17" t="s">
        <v>1236</v>
      </c>
      <c r="B1237" s="7">
        <v>4</v>
      </c>
      <c r="C1237" s="18" t="s">
        <v>1311</v>
      </c>
      <c r="D1237" s="8">
        <v>64</v>
      </c>
      <c r="E1237" s="19"/>
    </row>
    <row r="1238" spans="1:5" s="20" customFormat="1" ht="16.5" x14ac:dyDescent="0.25">
      <c r="A1238" s="17" t="s">
        <v>1236</v>
      </c>
      <c r="B1238" s="7">
        <v>4</v>
      </c>
      <c r="C1238" s="18" t="s">
        <v>1311</v>
      </c>
      <c r="D1238" s="8">
        <v>89</v>
      </c>
      <c r="E1238" s="19"/>
    </row>
    <row r="1239" spans="1:5" s="20" customFormat="1" ht="16.5" x14ac:dyDescent="0.25">
      <c r="A1239" s="17" t="s">
        <v>1236</v>
      </c>
      <c r="B1239" s="7">
        <v>4</v>
      </c>
      <c r="C1239" s="18" t="s">
        <v>1311</v>
      </c>
      <c r="D1239" s="8">
        <v>67</v>
      </c>
      <c r="E1239" s="19"/>
    </row>
    <row r="1240" spans="1:5" s="20" customFormat="1" ht="33" x14ac:dyDescent="0.25">
      <c r="A1240" s="17" t="s">
        <v>1238</v>
      </c>
      <c r="B1240" s="7">
        <v>4</v>
      </c>
      <c r="C1240" s="18" t="s">
        <v>1312</v>
      </c>
      <c r="D1240" s="8">
        <v>42</v>
      </c>
      <c r="E1240" s="19"/>
    </row>
    <row r="1241" spans="1:5" s="20" customFormat="1" ht="33" x14ac:dyDescent="0.25">
      <c r="A1241" s="17" t="s">
        <v>1238</v>
      </c>
      <c r="B1241" s="7">
        <v>3</v>
      </c>
      <c r="C1241" s="18" t="s">
        <v>1313</v>
      </c>
      <c r="D1241" s="8">
        <v>16</v>
      </c>
      <c r="E1241" s="19"/>
    </row>
    <row r="1242" spans="1:5" s="20" customFormat="1" ht="33" x14ac:dyDescent="0.25">
      <c r="A1242" s="17" t="s">
        <v>1238</v>
      </c>
      <c r="B1242" s="7">
        <v>3</v>
      </c>
      <c r="C1242" s="18" t="s">
        <v>1314</v>
      </c>
      <c r="D1242" s="8">
        <v>16</v>
      </c>
      <c r="E1242" s="19"/>
    </row>
    <row r="1243" spans="1:5" s="20" customFormat="1" ht="66" x14ac:dyDescent="0.25">
      <c r="A1243" s="17" t="s">
        <v>1315</v>
      </c>
      <c r="B1243" s="7">
        <v>4</v>
      </c>
      <c r="C1243" s="18" t="s">
        <v>1316</v>
      </c>
      <c r="D1243" s="8">
        <v>29</v>
      </c>
      <c r="E1243" s="19"/>
    </row>
    <row r="1244" spans="1:5" s="20" customFormat="1" ht="33" x14ac:dyDescent="0.25">
      <c r="A1244" s="17" t="s">
        <v>1238</v>
      </c>
      <c r="B1244" s="7">
        <v>4</v>
      </c>
      <c r="C1244" s="18" t="s">
        <v>1317</v>
      </c>
      <c r="D1244" s="8">
        <v>45</v>
      </c>
      <c r="E1244" s="19"/>
    </row>
    <row r="1245" spans="1:5" s="20" customFormat="1" ht="33" x14ac:dyDescent="0.25">
      <c r="A1245" s="17" t="s">
        <v>1238</v>
      </c>
      <c r="B1245" s="7">
        <v>3</v>
      </c>
      <c r="C1245" s="18" t="s">
        <v>1318</v>
      </c>
      <c r="D1245" s="8">
        <v>32</v>
      </c>
      <c r="E1245" s="19"/>
    </row>
    <row r="1246" spans="1:5" s="20" customFormat="1" ht="33" x14ac:dyDescent="0.25">
      <c r="A1246" s="17" t="s">
        <v>1238</v>
      </c>
      <c r="B1246" s="7">
        <v>9</v>
      </c>
      <c r="C1246" s="18" t="s">
        <v>1319</v>
      </c>
      <c r="D1246" s="8">
        <v>196</v>
      </c>
      <c r="E1246" s="19"/>
    </row>
    <row r="1247" spans="1:5" s="20" customFormat="1" ht="49.5" x14ac:dyDescent="0.25">
      <c r="A1247" s="17" t="s">
        <v>1252</v>
      </c>
      <c r="B1247" s="7">
        <v>4</v>
      </c>
      <c r="C1247" s="18" t="s">
        <v>1320</v>
      </c>
      <c r="D1247" s="8">
        <v>21</v>
      </c>
      <c r="E1247" s="19"/>
    </row>
    <row r="1248" spans="1:5" s="20" customFormat="1" ht="49.5" x14ac:dyDescent="0.25">
      <c r="A1248" s="17" t="s">
        <v>1252</v>
      </c>
      <c r="B1248" s="7">
        <v>4</v>
      </c>
      <c r="C1248" s="18" t="s">
        <v>1321</v>
      </c>
      <c r="D1248" s="8">
        <v>58</v>
      </c>
      <c r="E1248" s="19"/>
    </row>
    <row r="1249" spans="1:5" s="20" customFormat="1" ht="49.5" x14ac:dyDescent="0.25">
      <c r="A1249" s="17" t="s">
        <v>1271</v>
      </c>
      <c r="B1249" s="7">
        <v>4</v>
      </c>
      <c r="C1249" s="18" t="s">
        <v>1322</v>
      </c>
      <c r="D1249" s="8">
        <v>34</v>
      </c>
      <c r="E1249" s="19"/>
    </row>
    <row r="1250" spans="1:5" s="20" customFormat="1" ht="49.5" x14ac:dyDescent="0.25">
      <c r="A1250" s="17" t="s">
        <v>1271</v>
      </c>
      <c r="B1250" s="7">
        <v>4</v>
      </c>
      <c r="C1250" s="18" t="s">
        <v>1323</v>
      </c>
      <c r="D1250" s="8">
        <v>50</v>
      </c>
      <c r="E1250" s="19"/>
    </row>
    <row r="1251" spans="1:5" s="20" customFormat="1" ht="33" x14ac:dyDescent="0.25">
      <c r="A1251" s="17" t="s">
        <v>1324</v>
      </c>
      <c r="B1251" s="7">
        <v>3</v>
      </c>
      <c r="C1251" s="18" t="s">
        <v>1325</v>
      </c>
      <c r="D1251" s="8">
        <v>150</v>
      </c>
      <c r="E1251" s="19"/>
    </row>
    <row r="1252" spans="1:5" s="20" customFormat="1" ht="33" x14ac:dyDescent="0.25">
      <c r="A1252" s="17" t="s">
        <v>1238</v>
      </c>
      <c r="B1252" s="7">
        <v>3</v>
      </c>
      <c r="C1252" s="18" t="s">
        <v>1326</v>
      </c>
      <c r="D1252" s="8">
        <v>52</v>
      </c>
      <c r="E1252" s="19"/>
    </row>
    <row r="1253" spans="1:5" s="20" customFormat="1" ht="33" x14ac:dyDescent="0.25">
      <c r="A1253" s="17" t="s">
        <v>1238</v>
      </c>
      <c r="B1253" s="7">
        <v>3</v>
      </c>
      <c r="C1253" s="18" t="s">
        <v>1327</v>
      </c>
      <c r="D1253" s="8">
        <v>48</v>
      </c>
      <c r="E1253" s="19"/>
    </row>
    <row r="1254" spans="1:5" s="20" customFormat="1" ht="33" x14ac:dyDescent="0.25">
      <c r="A1254" s="17" t="s">
        <v>1238</v>
      </c>
      <c r="B1254" s="7">
        <v>4</v>
      </c>
      <c r="C1254" s="18" t="s">
        <v>1328</v>
      </c>
      <c r="D1254" s="8">
        <v>30</v>
      </c>
      <c r="E1254" s="19"/>
    </row>
    <row r="1255" spans="1:5" s="20" customFormat="1" ht="33" x14ac:dyDescent="0.25">
      <c r="A1255" s="17" t="s">
        <v>1238</v>
      </c>
      <c r="B1255" s="7">
        <v>4</v>
      </c>
      <c r="C1255" s="18" t="s">
        <v>1329</v>
      </c>
      <c r="D1255" s="8">
        <v>33</v>
      </c>
      <c r="E1255" s="19"/>
    </row>
    <row r="1256" spans="1:5" s="20" customFormat="1" ht="33" x14ac:dyDescent="0.25">
      <c r="A1256" s="17" t="s">
        <v>1238</v>
      </c>
      <c r="B1256" s="7">
        <v>4</v>
      </c>
      <c r="C1256" s="18" t="s">
        <v>1330</v>
      </c>
      <c r="D1256" s="8">
        <v>33</v>
      </c>
      <c r="E1256" s="19"/>
    </row>
    <row r="1257" spans="1:5" s="20" customFormat="1" ht="33" x14ac:dyDescent="0.25">
      <c r="A1257" s="17" t="s">
        <v>1238</v>
      </c>
      <c r="B1257" s="7">
        <v>9</v>
      </c>
      <c r="C1257" s="18" t="s">
        <v>1331</v>
      </c>
      <c r="D1257" s="8">
        <v>141</v>
      </c>
      <c r="E1257" s="19"/>
    </row>
    <row r="1258" spans="1:5" s="20" customFormat="1" ht="33" x14ac:dyDescent="0.25">
      <c r="A1258" s="17" t="s">
        <v>1238</v>
      </c>
      <c r="B1258" s="7">
        <v>4</v>
      </c>
      <c r="C1258" s="18" t="s">
        <v>1329</v>
      </c>
      <c r="D1258" s="8">
        <v>29</v>
      </c>
      <c r="E1258" s="19"/>
    </row>
    <row r="1259" spans="1:5" s="20" customFormat="1" ht="33" x14ac:dyDescent="0.25">
      <c r="A1259" s="17" t="s">
        <v>1238</v>
      </c>
      <c r="B1259" s="7">
        <v>4</v>
      </c>
      <c r="C1259" s="18" t="s">
        <v>1328</v>
      </c>
      <c r="D1259" s="8">
        <v>28</v>
      </c>
      <c r="E1259" s="19"/>
    </row>
    <row r="1260" spans="1:5" s="20" customFormat="1" ht="49.5" x14ac:dyDescent="0.25">
      <c r="A1260" s="17" t="s">
        <v>1332</v>
      </c>
      <c r="B1260" s="7">
        <v>4</v>
      </c>
      <c r="C1260" s="18" t="s">
        <v>1333</v>
      </c>
      <c r="D1260" s="8">
        <v>72</v>
      </c>
      <c r="E1260" s="19"/>
    </row>
    <row r="1261" spans="1:5" s="20" customFormat="1" ht="33" x14ac:dyDescent="0.25">
      <c r="A1261" s="17" t="s">
        <v>1238</v>
      </c>
      <c r="B1261" s="7">
        <v>4</v>
      </c>
      <c r="C1261" s="18" t="s">
        <v>1334</v>
      </c>
      <c r="D1261" s="8">
        <v>26</v>
      </c>
      <c r="E1261" s="19"/>
    </row>
    <row r="1262" spans="1:5" s="20" customFormat="1" ht="33" x14ac:dyDescent="0.25">
      <c r="A1262" s="17" t="s">
        <v>1238</v>
      </c>
      <c r="B1262" s="7">
        <v>4</v>
      </c>
      <c r="C1262" s="18" t="s">
        <v>1334</v>
      </c>
      <c r="D1262" s="8">
        <v>26</v>
      </c>
      <c r="E1262" s="19"/>
    </row>
    <row r="1263" spans="1:5" s="20" customFormat="1" ht="33" x14ac:dyDescent="0.25">
      <c r="A1263" s="17" t="s">
        <v>1238</v>
      </c>
      <c r="B1263" s="7">
        <v>4</v>
      </c>
      <c r="C1263" s="18" t="s">
        <v>1334</v>
      </c>
      <c r="D1263" s="8">
        <v>27</v>
      </c>
      <c r="E1263" s="19"/>
    </row>
    <row r="1264" spans="1:5" s="20" customFormat="1" ht="49.5" x14ac:dyDescent="0.25">
      <c r="A1264" s="17" t="s">
        <v>1335</v>
      </c>
      <c r="B1264" s="7">
        <v>4</v>
      </c>
      <c r="C1264" s="18" t="s">
        <v>1336</v>
      </c>
      <c r="D1264" s="8">
        <v>90</v>
      </c>
      <c r="E1264" s="19"/>
    </row>
    <row r="1265" spans="1:5" s="20" customFormat="1" ht="66" x14ac:dyDescent="0.25">
      <c r="A1265" s="17" t="s">
        <v>1337</v>
      </c>
      <c r="B1265" s="7">
        <v>4</v>
      </c>
      <c r="C1265" s="18" t="s">
        <v>1338</v>
      </c>
      <c r="D1265" s="8">
        <v>120</v>
      </c>
      <c r="E1265" s="19"/>
    </row>
    <row r="1266" spans="1:5" s="20" customFormat="1" ht="33" x14ac:dyDescent="0.25">
      <c r="A1266" s="17" t="s">
        <v>1238</v>
      </c>
      <c r="B1266" s="7">
        <v>4</v>
      </c>
      <c r="C1266" s="18" t="s">
        <v>1329</v>
      </c>
      <c r="D1266" s="8">
        <v>40</v>
      </c>
      <c r="E1266" s="19"/>
    </row>
    <row r="1267" spans="1:5" s="20" customFormat="1" ht="33" x14ac:dyDescent="0.25">
      <c r="A1267" s="17" t="s">
        <v>1238</v>
      </c>
      <c r="B1267" s="7">
        <v>4</v>
      </c>
      <c r="C1267" s="18" t="s">
        <v>1339</v>
      </c>
      <c r="D1267" s="8">
        <v>24</v>
      </c>
      <c r="E1267" s="19"/>
    </row>
    <row r="1268" spans="1:5" s="20" customFormat="1" ht="66" x14ac:dyDescent="0.25">
      <c r="A1268" s="17" t="s">
        <v>1340</v>
      </c>
      <c r="B1268" s="7">
        <v>4</v>
      </c>
      <c r="C1268" s="18" t="s">
        <v>1341</v>
      </c>
      <c r="D1268" s="8">
        <v>80</v>
      </c>
      <c r="E1268" s="19"/>
    </row>
    <row r="1269" spans="1:5" s="20" customFormat="1" ht="33" x14ac:dyDescent="0.25">
      <c r="A1269" s="17" t="s">
        <v>1246</v>
      </c>
      <c r="B1269" s="7">
        <v>4</v>
      </c>
      <c r="C1269" s="18" t="s">
        <v>1342</v>
      </c>
      <c r="D1269" s="8">
        <v>7</v>
      </c>
      <c r="E1269" s="19"/>
    </row>
    <row r="1270" spans="1:5" s="20" customFormat="1" ht="33" x14ac:dyDescent="0.25">
      <c r="A1270" s="17" t="s">
        <v>1222</v>
      </c>
      <c r="B1270" s="7">
        <v>4</v>
      </c>
      <c r="C1270" s="18" t="s">
        <v>1343</v>
      </c>
      <c r="D1270" s="8">
        <v>23</v>
      </c>
      <c r="E1270" s="19"/>
    </row>
    <row r="1271" spans="1:5" s="20" customFormat="1" ht="33" x14ac:dyDescent="0.25">
      <c r="A1271" s="17" t="s">
        <v>1238</v>
      </c>
      <c r="B1271" s="7">
        <v>4</v>
      </c>
      <c r="C1271" s="18" t="s">
        <v>1344</v>
      </c>
      <c r="D1271" s="8">
        <v>130</v>
      </c>
      <c r="E1271" s="19"/>
    </row>
    <row r="1272" spans="1:5" s="20" customFormat="1" ht="16.5" x14ac:dyDescent="0.25">
      <c r="A1272" s="17" t="s">
        <v>1236</v>
      </c>
      <c r="B1272" s="7">
        <v>4</v>
      </c>
      <c r="C1272" s="18" t="s">
        <v>1329</v>
      </c>
      <c r="D1272" s="8">
        <v>1</v>
      </c>
      <c r="E1272" s="19"/>
    </row>
    <row r="1273" spans="1:5" s="20" customFormat="1" ht="33" x14ac:dyDescent="0.25">
      <c r="A1273" s="17" t="s">
        <v>1238</v>
      </c>
      <c r="B1273" s="7">
        <v>4</v>
      </c>
      <c r="C1273" s="18" t="s">
        <v>1345</v>
      </c>
      <c r="D1273" s="8">
        <v>32</v>
      </c>
      <c r="E1273" s="19"/>
    </row>
    <row r="1274" spans="1:5" s="20" customFormat="1" ht="33" x14ac:dyDescent="0.25">
      <c r="A1274" s="17" t="s">
        <v>1238</v>
      </c>
      <c r="B1274" s="7">
        <v>4</v>
      </c>
      <c r="C1274" s="18" t="s">
        <v>1346</v>
      </c>
      <c r="D1274" s="8">
        <v>32</v>
      </c>
      <c r="E1274" s="19"/>
    </row>
    <row r="1275" spans="1:5" s="20" customFormat="1" ht="33" x14ac:dyDescent="0.25">
      <c r="A1275" s="17" t="s">
        <v>1238</v>
      </c>
      <c r="B1275" s="7">
        <v>4</v>
      </c>
      <c r="C1275" s="18" t="s">
        <v>1347</v>
      </c>
      <c r="D1275" s="8">
        <v>33</v>
      </c>
      <c r="E1275" s="19"/>
    </row>
    <row r="1276" spans="1:5" s="20" customFormat="1" ht="33" x14ac:dyDescent="0.25">
      <c r="A1276" s="17" t="s">
        <v>1238</v>
      </c>
      <c r="B1276" s="7">
        <v>4</v>
      </c>
      <c r="C1276" s="18" t="s">
        <v>1314</v>
      </c>
      <c r="D1276" s="8">
        <v>18</v>
      </c>
      <c r="E1276" s="19"/>
    </row>
    <row r="1277" spans="1:5" s="20" customFormat="1" ht="33" x14ac:dyDescent="0.25">
      <c r="A1277" s="17" t="s">
        <v>1238</v>
      </c>
      <c r="B1277" s="7">
        <v>4</v>
      </c>
      <c r="C1277" s="18" t="s">
        <v>1348</v>
      </c>
      <c r="D1277" s="8">
        <v>32</v>
      </c>
      <c r="E1277" s="19"/>
    </row>
    <row r="1278" spans="1:5" s="20" customFormat="1" ht="33" x14ac:dyDescent="0.25">
      <c r="A1278" s="17" t="s">
        <v>1238</v>
      </c>
      <c r="B1278" s="7">
        <v>4</v>
      </c>
      <c r="C1278" s="18" t="s">
        <v>1348</v>
      </c>
      <c r="D1278" s="8">
        <v>32</v>
      </c>
      <c r="E1278" s="19"/>
    </row>
    <row r="1279" spans="1:5" s="20" customFormat="1" ht="66" x14ac:dyDescent="0.25">
      <c r="A1279" s="17" t="s">
        <v>1349</v>
      </c>
      <c r="B1279" s="7">
        <v>4</v>
      </c>
      <c r="C1279" s="18" t="s">
        <v>1350</v>
      </c>
      <c r="D1279" s="8">
        <v>120</v>
      </c>
      <c r="E1279" s="19"/>
    </row>
    <row r="1280" spans="1:5" s="20" customFormat="1" ht="49.5" x14ac:dyDescent="0.25">
      <c r="A1280" s="17" t="s">
        <v>1228</v>
      </c>
      <c r="B1280" s="7">
        <v>7</v>
      </c>
      <c r="C1280" s="18" t="s">
        <v>1351</v>
      </c>
      <c r="D1280" s="8">
        <v>48</v>
      </c>
      <c r="E1280" s="19"/>
    </row>
    <row r="1281" spans="1:5" s="20" customFormat="1" ht="33" x14ac:dyDescent="0.25">
      <c r="A1281" s="17" t="s">
        <v>1238</v>
      </c>
      <c r="B1281" s="7">
        <v>4</v>
      </c>
      <c r="C1281" s="18" t="s">
        <v>1352</v>
      </c>
      <c r="D1281" s="8">
        <v>32</v>
      </c>
      <c r="E1281" s="19"/>
    </row>
    <row r="1282" spans="1:5" s="20" customFormat="1" ht="33" x14ac:dyDescent="0.25">
      <c r="A1282" s="17" t="s">
        <v>1238</v>
      </c>
      <c r="B1282" s="7">
        <v>4</v>
      </c>
      <c r="C1282" s="18" t="s">
        <v>1353</v>
      </c>
      <c r="D1282" s="8">
        <v>32</v>
      </c>
      <c r="E1282" s="19"/>
    </row>
    <row r="1283" spans="1:5" s="20" customFormat="1" ht="49.5" x14ac:dyDescent="0.25">
      <c r="A1283" s="17" t="s">
        <v>1332</v>
      </c>
      <c r="B1283" s="7">
        <v>4</v>
      </c>
      <c r="C1283" s="18" t="s">
        <v>1354</v>
      </c>
      <c r="D1283" s="8">
        <v>69</v>
      </c>
      <c r="E1283" s="19"/>
    </row>
    <row r="1284" spans="1:5" s="20" customFormat="1" ht="49.5" x14ac:dyDescent="0.25">
      <c r="A1284" s="17" t="s">
        <v>1228</v>
      </c>
      <c r="B1284" s="7">
        <v>7</v>
      </c>
      <c r="C1284" s="18" t="s">
        <v>1355</v>
      </c>
      <c r="D1284" s="8">
        <v>112</v>
      </c>
      <c r="E1284" s="19"/>
    </row>
    <row r="1285" spans="1:5" s="20" customFormat="1" ht="33" x14ac:dyDescent="0.25">
      <c r="A1285" s="17" t="s">
        <v>1238</v>
      </c>
      <c r="B1285" s="7">
        <v>4</v>
      </c>
      <c r="C1285" s="18" t="s">
        <v>1356</v>
      </c>
      <c r="D1285" s="8">
        <v>7</v>
      </c>
      <c r="E1285" s="19"/>
    </row>
    <row r="1286" spans="1:5" s="20" customFormat="1" ht="49.5" x14ac:dyDescent="0.25">
      <c r="A1286" s="17" t="s">
        <v>1300</v>
      </c>
      <c r="B1286" s="7">
        <v>4</v>
      </c>
      <c r="C1286" s="18" t="s">
        <v>1357</v>
      </c>
      <c r="D1286" s="8">
        <v>89</v>
      </c>
      <c r="E1286" s="19"/>
    </row>
    <row r="1287" spans="1:5" s="20" customFormat="1" ht="99" x14ac:dyDescent="0.25">
      <c r="A1287" s="17" t="s">
        <v>1358</v>
      </c>
      <c r="B1287" s="7">
        <v>4</v>
      </c>
      <c r="C1287" s="18" t="s">
        <v>1359</v>
      </c>
      <c r="D1287" s="8">
        <v>11</v>
      </c>
      <c r="E1287" s="19"/>
    </row>
    <row r="1288" spans="1:5" s="20" customFormat="1" ht="99" x14ac:dyDescent="0.25">
      <c r="A1288" s="17" t="s">
        <v>1358</v>
      </c>
      <c r="B1288" s="7">
        <v>4</v>
      </c>
      <c r="C1288" s="18" t="s">
        <v>1360</v>
      </c>
      <c r="D1288" s="8">
        <v>54</v>
      </c>
      <c r="E1288" s="19"/>
    </row>
    <row r="1289" spans="1:5" s="20" customFormat="1" ht="66" x14ac:dyDescent="0.25">
      <c r="A1289" s="17" t="s">
        <v>1232</v>
      </c>
      <c r="B1289" s="7">
        <v>4</v>
      </c>
      <c r="C1289" s="18" t="s">
        <v>1233</v>
      </c>
      <c r="D1289" s="8">
        <v>42</v>
      </c>
      <c r="E1289" s="19"/>
    </row>
    <row r="1290" spans="1:5" s="20" customFormat="1" ht="66" x14ac:dyDescent="0.25">
      <c r="A1290" s="17" t="s">
        <v>1232</v>
      </c>
      <c r="B1290" s="7">
        <v>4</v>
      </c>
      <c r="C1290" s="18" t="s">
        <v>1233</v>
      </c>
      <c r="D1290" s="8">
        <v>28</v>
      </c>
      <c r="E1290" s="19"/>
    </row>
    <row r="1291" spans="1:5" ht="16.5" x14ac:dyDescent="0.25">
      <c r="A1291" s="21"/>
      <c r="B1291" s="21"/>
      <c r="C1291" s="22" t="s">
        <v>1361</v>
      </c>
      <c r="D1291" s="23">
        <f>SUM(D3:D1290)</f>
        <v>82263</v>
      </c>
      <c r="E1291" s="24"/>
    </row>
    <row r="1292" spans="1:5" ht="19.5" x14ac:dyDescent="0.25">
      <c r="A1292" s="29" t="s">
        <v>1362</v>
      </c>
      <c r="B1292" s="29"/>
      <c r="C1292" s="29"/>
      <c r="D1292" s="29"/>
      <c r="E1292" s="29"/>
    </row>
  </sheetData>
  <mergeCells count="2">
    <mergeCell ref="A1:E1"/>
    <mergeCell ref="A1292:E1292"/>
  </mergeCells>
  <phoneticPr fontId="10"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84"/>
  <sheetViews>
    <sheetView workbookViewId="0"/>
  </sheetViews>
  <sheetFormatPr defaultRowHeight="16.149999999999999" x14ac:dyDescent="0.25"/>
  <cols>
    <col min="1" max="1" width="31.25" style="26" customWidth="1"/>
    <col min="2" max="2" width="10.5" style="26" customWidth="1"/>
    <col min="3" max="3" width="53.75" style="27" customWidth="1"/>
    <col min="4" max="4" width="11.375" style="12" customWidth="1"/>
    <col min="5" max="5" width="20.375" style="9" customWidth="1"/>
    <col min="6" max="6" width="8.125" style="25" customWidth="1"/>
    <col min="7" max="252" width="8.125" style="9" customWidth="1"/>
    <col min="253" max="253" width="7" style="9" customWidth="1"/>
    <col min="254" max="254" width="18.75" style="9" customWidth="1"/>
    <col min="255" max="255" width="11.625" style="9" customWidth="1"/>
    <col min="256" max="256" width="25.25" style="9" customWidth="1"/>
    <col min="257" max="257" width="17.375" style="9" customWidth="1"/>
    <col min="258" max="258" width="15.375" style="9" customWidth="1"/>
    <col min="259" max="259" width="12.625" style="9" customWidth="1"/>
    <col min="260" max="260" width="16.375" style="9" customWidth="1"/>
    <col min="261" max="261" width="16.25" style="9" customWidth="1"/>
    <col min="262" max="508" width="8.125" style="9" customWidth="1"/>
    <col min="509" max="509" width="7" style="9" customWidth="1"/>
    <col min="510" max="510" width="18.75" style="9" customWidth="1"/>
    <col min="511" max="511" width="11.625" style="9" customWidth="1"/>
    <col min="512" max="512" width="25.25" style="9" customWidth="1"/>
    <col min="513" max="513" width="17.375" style="9" customWidth="1"/>
    <col min="514" max="514" width="15.375" style="9" customWidth="1"/>
    <col min="515" max="515" width="12.625" style="9" customWidth="1"/>
    <col min="516" max="516" width="16.375" style="9" customWidth="1"/>
    <col min="517" max="517" width="16.25" style="9" customWidth="1"/>
    <col min="518" max="764" width="8.125" style="9" customWidth="1"/>
    <col min="765" max="765" width="7" style="9" customWidth="1"/>
    <col min="766" max="766" width="18.75" style="9" customWidth="1"/>
    <col min="767" max="767" width="11.625" style="9" customWidth="1"/>
    <col min="768" max="768" width="25.25" style="9" customWidth="1"/>
    <col min="769" max="769" width="17.375" style="9" customWidth="1"/>
    <col min="770" max="770" width="15.375" style="9" customWidth="1"/>
    <col min="771" max="771" width="12.625" style="9" customWidth="1"/>
    <col min="772" max="772" width="16.375" style="9" customWidth="1"/>
    <col min="773" max="773" width="16.25" style="9" customWidth="1"/>
    <col min="774" max="1020" width="8.125" style="9" customWidth="1"/>
    <col min="1021" max="1021" width="7" style="9" customWidth="1"/>
    <col min="1022" max="1022" width="18.75" style="9" customWidth="1"/>
    <col min="1023" max="1023" width="11.625" style="9" customWidth="1"/>
    <col min="1024" max="1024" width="25.25" style="9" customWidth="1"/>
    <col min="1025" max="1025" width="17.375" style="9" customWidth="1"/>
    <col min="1026" max="1026" width="15.375" style="9" customWidth="1"/>
    <col min="1027" max="1027" width="12.625" style="9" customWidth="1"/>
    <col min="1028" max="1028" width="16.375" style="9" customWidth="1"/>
    <col min="1029" max="1029" width="16.25" style="9" customWidth="1"/>
    <col min="1030" max="1276" width="8.125" style="9" customWidth="1"/>
    <col min="1277" max="1277" width="7" style="9" customWidth="1"/>
    <col min="1278" max="1278" width="18.75" style="9" customWidth="1"/>
    <col min="1279" max="1279" width="11.625" style="9" customWidth="1"/>
    <col min="1280" max="1280" width="25.25" style="9" customWidth="1"/>
    <col min="1281" max="1281" width="17.375" style="9" customWidth="1"/>
    <col min="1282" max="1282" width="15.375" style="9" customWidth="1"/>
    <col min="1283" max="1283" width="12.625" style="9" customWidth="1"/>
    <col min="1284" max="1284" width="16.375" style="9" customWidth="1"/>
    <col min="1285" max="1285" width="16.25" style="9" customWidth="1"/>
    <col min="1286" max="1532" width="8.125" style="9" customWidth="1"/>
    <col min="1533" max="1533" width="7" style="9" customWidth="1"/>
    <col min="1534" max="1534" width="18.75" style="9" customWidth="1"/>
    <col min="1535" max="1535" width="11.625" style="9" customWidth="1"/>
    <col min="1536" max="1536" width="25.25" style="9" customWidth="1"/>
    <col min="1537" max="1537" width="17.375" style="9" customWidth="1"/>
    <col min="1538" max="1538" width="15.375" style="9" customWidth="1"/>
    <col min="1539" max="1539" width="12.625" style="9" customWidth="1"/>
    <col min="1540" max="1540" width="16.375" style="9" customWidth="1"/>
    <col min="1541" max="1541" width="16.25" style="9" customWidth="1"/>
    <col min="1542" max="1788" width="8.125" style="9" customWidth="1"/>
    <col min="1789" max="1789" width="7" style="9" customWidth="1"/>
    <col min="1790" max="1790" width="18.75" style="9" customWidth="1"/>
    <col min="1791" max="1791" width="11.625" style="9" customWidth="1"/>
    <col min="1792" max="1792" width="25.25" style="9" customWidth="1"/>
    <col min="1793" max="1793" width="17.375" style="9" customWidth="1"/>
    <col min="1794" max="1794" width="15.375" style="9" customWidth="1"/>
    <col min="1795" max="1795" width="12.625" style="9" customWidth="1"/>
    <col min="1796" max="1796" width="16.375" style="9" customWidth="1"/>
    <col min="1797" max="1797" width="16.25" style="9" customWidth="1"/>
    <col min="1798" max="2044" width="8.125" style="9" customWidth="1"/>
    <col min="2045" max="2045" width="7" style="9" customWidth="1"/>
    <col min="2046" max="2046" width="18.75" style="9" customWidth="1"/>
    <col min="2047" max="2047" width="11.625" style="9" customWidth="1"/>
    <col min="2048" max="2048" width="25.25" style="9" customWidth="1"/>
    <col min="2049" max="2049" width="17.375" style="9" customWidth="1"/>
    <col min="2050" max="2050" width="15.375" style="9" customWidth="1"/>
    <col min="2051" max="2051" width="12.625" style="9" customWidth="1"/>
    <col min="2052" max="2052" width="16.375" style="9" customWidth="1"/>
    <col min="2053" max="2053" width="16.25" style="9" customWidth="1"/>
    <col min="2054" max="2300" width="8.125" style="9" customWidth="1"/>
    <col min="2301" max="2301" width="7" style="9" customWidth="1"/>
    <col min="2302" max="2302" width="18.75" style="9" customWidth="1"/>
    <col min="2303" max="2303" width="11.625" style="9" customWidth="1"/>
    <col min="2304" max="2304" width="25.25" style="9" customWidth="1"/>
    <col min="2305" max="2305" width="17.375" style="9" customWidth="1"/>
    <col min="2306" max="2306" width="15.375" style="9" customWidth="1"/>
    <col min="2307" max="2307" width="12.625" style="9" customWidth="1"/>
    <col min="2308" max="2308" width="16.375" style="9" customWidth="1"/>
    <col min="2309" max="2309" width="16.25" style="9" customWidth="1"/>
    <col min="2310" max="2556" width="8.125" style="9" customWidth="1"/>
    <col min="2557" max="2557" width="7" style="9" customWidth="1"/>
    <col min="2558" max="2558" width="18.75" style="9" customWidth="1"/>
    <col min="2559" max="2559" width="11.625" style="9" customWidth="1"/>
    <col min="2560" max="2560" width="25.25" style="9" customWidth="1"/>
    <col min="2561" max="2561" width="17.375" style="9" customWidth="1"/>
    <col min="2562" max="2562" width="15.375" style="9" customWidth="1"/>
    <col min="2563" max="2563" width="12.625" style="9" customWidth="1"/>
    <col min="2564" max="2564" width="16.375" style="9" customWidth="1"/>
    <col min="2565" max="2565" width="16.25" style="9" customWidth="1"/>
    <col min="2566" max="2812" width="8.125" style="9" customWidth="1"/>
    <col min="2813" max="2813" width="7" style="9" customWidth="1"/>
    <col min="2814" max="2814" width="18.75" style="9" customWidth="1"/>
    <col min="2815" max="2815" width="11.625" style="9" customWidth="1"/>
    <col min="2816" max="2816" width="25.25" style="9" customWidth="1"/>
    <col min="2817" max="2817" width="17.375" style="9" customWidth="1"/>
    <col min="2818" max="2818" width="15.375" style="9" customWidth="1"/>
    <col min="2819" max="2819" width="12.625" style="9" customWidth="1"/>
    <col min="2820" max="2820" width="16.375" style="9" customWidth="1"/>
    <col min="2821" max="2821" width="16.25" style="9" customWidth="1"/>
    <col min="2822" max="3068" width="8.125" style="9" customWidth="1"/>
    <col min="3069" max="3069" width="7" style="9" customWidth="1"/>
    <col min="3070" max="3070" width="18.75" style="9" customWidth="1"/>
    <col min="3071" max="3071" width="11.625" style="9" customWidth="1"/>
    <col min="3072" max="3072" width="25.25" style="9" customWidth="1"/>
    <col min="3073" max="3073" width="17.375" style="9" customWidth="1"/>
    <col min="3074" max="3074" width="15.375" style="9" customWidth="1"/>
    <col min="3075" max="3075" width="12.625" style="9" customWidth="1"/>
    <col min="3076" max="3076" width="16.375" style="9" customWidth="1"/>
    <col min="3077" max="3077" width="16.25" style="9" customWidth="1"/>
    <col min="3078" max="3324" width="8.125" style="9" customWidth="1"/>
    <col min="3325" max="3325" width="7" style="9" customWidth="1"/>
    <col min="3326" max="3326" width="18.75" style="9" customWidth="1"/>
    <col min="3327" max="3327" width="11.625" style="9" customWidth="1"/>
    <col min="3328" max="3328" width="25.25" style="9" customWidth="1"/>
    <col min="3329" max="3329" width="17.375" style="9" customWidth="1"/>
    <col min="3330" max="3330" width="15.375" style="9" customWidth="1"/>
    <col min="3331" max="3331" width="12.625" style="9" customWidth="1"/>
    <col min="3332" max="3332" width="16.375" style="9" customWidth="1"/>
    <col min="3333" max="3333" width="16.25" style="9" customWidth="1"/>
    <col min="3334" max="3580" width="8.125" style="9" customWidth="1"/>
    <col min="3581" max="3581" width="7" style="9" customWidth="1"/>
    <col min="3582" max="3582" width="18.75" style="9" customWidth="1"/>
    <col min="3583" max="3583" width="11.625" style="9" customWidth="1"/>
    <col min="3584" max="3584" width="25.25" style="9" customWidth="1"/>
    <col min="3585" max="3585" width="17.375" style="9" customWidth="1"/>
    <col min="3586" max="3586" width="15.375" style="9" customWidth="1"/>
    <col min="3587" max="3587" width="12.625" style="9" customWidth="1"/>
    <col min="3588" max="3588" width="16.375" style="9" customWidth="1"/>
    <col min="3589" max="3589" width="16.25" style="9" customWidth="1"/>
    <col min="3590" max="3836" width="8.125" style="9" customWidth="1"/>
    <col min="3837" max="3837" width="7" style="9" customWidth="1"/>
    <col min="3838" max="3838" width="18.75" style="9" customWidth="1"/>
    <col min="3839" max="3839" width="11.625" style="9" customWidth="1"/>
    <col min="3840" max="3840" width="25.25" style="9" customWidth="1"/>
    <col min="3841" max="3841" width="17.375" style="9" customWidth="1"/>
    <col min="3842" max="3842" width="15.375" style="9" customWidth="1"/>
    <col min="3843" max="3843" width="12.625" style="9" customWidth="1"/>
    <col min="3844" max="3844" width="16.375" style="9" customWidth="1"/>
    <col min="3845" max="3845" width="16.25" style="9" customWidth="1"/>
    <col min="3846" max="4092" width="8.125" style="9" customWidth="1"/>
    <col min="4093" max="4093" width="7" style="9" customWidth="1"/>
    <col min="4094" max="4094" width="18.75" style="9" customWidth="1"/>
    <col min="4095" max="4095" width="11.625" style="9" customWidth="1"/>
    <col min="4096" max="4096" width="25.25" style="9" customWidth="1"/>
    <col min="4097" max="4097" width="17.375" style="9" customWidth="1"/>
    <col min="4098" max="4098" width="15.375" style="9" customWidth="1"/>
    <col min="4099" max="4099" width="12.625" style="9" customWidth="1"/>
    <col min="4100" max="4100" width="16.375" style="9" customWidth="1"/>
    <col min="4101" max="4101" width="16.25" style="9" customWidth="1"/>
    <col min="4102" max="4348" width="8.125" style="9" customWidth="1"/>
    <col min="4349" max="4349" width="7" style="9" customWidth="1"/>
    <col min="4350" max="4350" width="18.75" style="9" customWidth="1"/>
    <col min="4351" max="4351" width="11.625" style="9" customWidth="1"/>
    <col min="4352" max="4352" width="25.25" style="9" customWidth="1"/>
    <col min="4353" max="4353" width="17.375" style="9" customWidth="1"/>
    <col min="4354" max="4354" width="15.375" style="9" customWidth="1"/>
    <col min="4355" max="4355" width="12.625" style="9" customWidth="1"/>
    <col min="4356" max="4356" width="16.375" style="9" customWidth="1"/>
    <col min="4357" max="4357" width="16.25" style="9" customWidth="1"/>
    <col min="4358" max="4604" width="8.125" style="9" customWidth="1"/>
    <col min="4605" max="4605" width="7" style="9" customWidth="1"/>
    <col min="4606" max="4606" width="18.75" style="9" customWidth="1"/>
    <col min="4607" max="4607" width="11.625" style="9" customWidth="1"/>
    <col min="4608" max="4608" width="25.25" style="9" customWidth="1"/>
    <col min="4609" max="4609" width="17.375" style="9" customWidth="1"/>
    <col min="4610" max="4610" width="15.375" style="9" customWidth="1"/>
    <col min="4611" max="4611" width="12.625" style="9" customWidth="1"/>
    <col min="4612" max="4612" width="16.375" style="9" customWidth="1"/>
    <col min="4613" max="4613" width="16.25" style="9" customWidth="1"/>
    <col min="4614" max="4860" width="8.125" style="9" customWidth="1"/>
    <col min="4861" max="4861" width="7" style="9" customWidth="1"/>
    <col min="4862" max="4862" width="18.75" style="9" customWidth="1"/>
    <col min="4863" max="4863" width="11.625" style="9" customWidth="1"/>
    <col min="4864" max="4864" width="25.25" style="9" customWidth="1"/>
    <col min="4865" max="4865" width="17.375" style="9" customWidth="1"/>
    <col min="4866" max="4866" width="15.375" style="9" customWidth="1"/>
    <col min="4867" max="4867" width="12.625" style="9" customWidth="1"/>
    <col min="4868" max="4868" width="16.375" style="9" customWidth="1"/>
    <col min="4869" max="4869" width="16.25" style="9" customWidth="1"/>
    <col min="4870" max="5116" width="8.125" style="9" customWidth="1"/>
    <col min="5117" max="5117" width="7" style="9" customWidth="1"/>
    <col min="5118" max="5118" width="18.75" style="9" customWidth="1"/>
    <col min="5119" max="5119" width="11.625" style="9" customWidth="1"/>
    <col min="5120" max="5120" width="25.25" style="9" customWidth="1"/>
    <col min="5121" max="5121" width="17.375" style="9" customWidth="1"/>
    <col min="5122" max="5122" width="15.375" style="9" customWidth="1"/>
    <col min="5123" max="5123" width="12.625" style="9" customWidth="1"/>
    <col min="5124" max="5124" width="16.375" style="9" customWidth="1"/>
    <col min="5125" max="5125" width="16.25" style="9" customWidth="1"/>
    <col min="5126" max="5372" width="8.125" style="9" customWidth="1"/>
    <col min="5373" max="5373" width="7" style="9" customWidth="1"/>
    <col min="5374" max="5374" width="18.75" style="9" customWidth="1"/>
    <col min="5375" max="5375" width="11.625" style="9" customWidth="1"/>
    <col min="5376" max="5376" width="25.25" style="9" customWidth="1"/>
    <col min="5377" max="5377" width="17.375" style="9" customWidth="1"/>
    <col min="5378" max="5378" width="15.375" style="9" customWidth="1"/>
    <col min="5379" max="5379" width="12.625" style="9" customWidth="1"/>
    <col min="5380" max="5380" width="16.375" style="9" customWidth="1"/>
    <col min="5381" max="5381" width="16.25" style="9" customWidth="1"/>
    <col min="5382" max="5628" width="8.125" style="9" customWidth="1"/>
    <col min="5629" max="5629" width="7" style="9" customWidth="1"/>
    <col min="5630" max="5630" width="18.75" style="9" customWidth="1"/>
    <col min="5631" max="5631" width="11.625" style="9" customWidth="1"/>
    <col min="5632" max="5632" width="25.25" style="9" customWidth="1"/>
    <col min="5633" max="5633" width="17.375" style="9" customWidth="1"/>
    <col min="5634" max="5634" width="15.375" style="9" customWidth="1"/>
    <col min="5635" max="5635" width="12.625" style="9" customWidth="1"/>
    <col min="5636" max="5636" width="16.375" style="9" customWidth="1"/>
    <col min="5637" max="5637" width="16.25" style="9" customWidth="1"/>
    <col min="5638" max="5884" width="8.125" style="9" customWidth="1"/>
    <col min="5885" max="5885" width="7" style="9" customWidth="1"/>
    <col min="5886" max="5886" width="18.75" style="9" customWidth="1"/>
    <col min="5887" max="5887" width="11.625" style="9" customWidth="1"/>
    <col min="5888" max="5888" width="25.25" style="9" customWidth="1"/>
    <col min="5889" max="5889" width="17.375" style="9" customWidth="1"/>
    <col min="5890" max="5890" width="15.375" style="9" customWidth="1"/>
    <col min="5891" max="5891" width="12.625" style="9" customWidth="1"/>
    <col min="5892" max="5892" width="16.375" style="9" customWidth="1"/>
    <col min="5893" max="5893" width="16.25" style="9" customWidth="1"/>
    <col min="5894" max="6140" width="8.125" style="9" customWidth="1"/>
    <col min="6141" max="6141" width="7" style="9" customWidth="1"/>
    <col min="6142" max="6142" width="18.75" style="9" customWidth="1"/>
    <col min="6143" max="6143" width="11.625" style="9" customWidth="1"/>
    <col min="6144" max="6144" width="25.25" style="9" customWidth="1"/>
    <col min="6145" max="6145" width="17.375" style="9" customWidth="1"/>
    <col min="6146" max="6146" width="15.375" style="9" customWidth="1"/>
    <col min="6147" max="6147" width="12.625" style="9" customWidth="1"/>
    <col min="6148" max="6148" width="16.375" style="9" customWidth="1"/>
    <col min="6149" max="6149" width="16.25" style="9" customWidth="1"/>
    <col min="6150" max="6396" width="8.125" style="9" customWidth="1"/>
    <col min="6397" max="6397" width="7" style="9" customWidth="1"/>
    <col min="6398" max="6398" width="18.75" style="9" customWidth="1"/>
    <col min="6399" max="6399" width="11.625" style="9" customWidth="1"/>
    <col min="6400" max="6400" width="25.25" style="9" customWidth="1"/>
    <col min="6401" max="6401" width="17.375" style="9" customWidth="1"/>
    <col min="6402" max="6402" width="15.375" style="9" customWidth="1"/>
    <col min="6403" max="6403" width="12.625" style="9" customWidth="1"/>
    <col min="6404" max="6404" width="16.375" style="9" customWidth="1"/>
    <col min="6405" max="6405" width="16.25" style="9" customWidth="1"/>
    <col min="6406" max="6652" width="8.125" style="9" customWidth="1"/>
    <col min="6653" max="6653" width="7" style="9" customWidth="1"/>
    <col min="6654" max="6654" width="18.75" style="9" customWidth="1"/>
    <col min="6655" max="6655" width="11.625" style="9" customWidth="1"/>
    <col min="6656" max="6656" width="25.25" style="9" customWidth="1"/>
    <col min="6657" max="6657" width="17.375" style="9" customWidth="1"/>
    <col min="6658" max="6658" width="15.375" style="9" customWidth="1"/>
    <col min="6659" max="6659" width="12.625" style="9" customWidth="1"/>
    <col min="6660" max="6660" width="16.375" style="9" customWidth="1"/>
    <col min="6661" max="6661" width="16.25" style="9" customWidth="1"/>
    <col min="6662" max="6908" width="8.125" style="9" customWidth="1"/>
    <col min="6909" max="6909" width="7" style="9" customWidth="1"/>
    <col min="6910" max="6910" width="18.75" style="9" customWidth="1"/>
    <col min="6911" max="6911" width="11.625" style="9" customWidth="1"/>
    <col min="6912" max="6912" width="25.25" style="9" customWidth="1"/>
    <col min="6913" max="6913" width="17.375" style="9" customWidth="1"/>
    <col min="6914" max="6914" width="15.375" style="9" customWidth="1"/>
    <col min="6915" max="6915" width="12.625" style="9" customWidth="1"/>
    <col min="6916" max="6916" width="16.375" style="9" customWidth="1"/>
    <col min="6917" max="6917" width="16.25" style="9" customWidth="1"/>
    <col min="6918" max="7164" width="8.125" style="9" customWidth="1"/>
    <col min="7165" max="7165" width="7" style="9" customWidth="1"/>
    <col min="7166" max="7166" width="18.75" style="9" customWidth="1"/>
    <col min="7167" max="7167" width="11.625" style="9" customWidth="1"/>
    <col min="7168" max="7168" width="25.25" style="9" customWidth="1"/>
    <col min="7169" max="7169" width="17.375" style="9" customWidth="1"/>
    <col min="7170" max="7170" width="15.375" style="9" customWidth="1"/>
    <col min="7171" max="7171" width="12.625" style="9" customWidth="1"/>
    <col min="7172" max="7172" width="16.375" style="9" customWidth="1"/>
    <col min="7173" max="7173" width="16.25" style="9" customWidth="1"/>
    <col min="7174" max="7420" width="8.125" style="9" customWidth="1"/>
    <col min="7421" max="7421" width="7" style="9" customWidth="1"/>
    <col min="7422" max="7422" width="18.75" style="9" customWidth="1"/>
    <col min="7423" max="7423" width="11.625" style="9" customWidth="1"/>
    <col min="7424" max="7424" width="25.25" style="9" customWidth="1"/>
    <col min="7425" max="7425" width="17.375" style="9" customWidth="1"/>
    <col min="7426" max="7426" width="15.375" style="9" customWidth="1"/>
    <col min="7427" max="7427" width="12.625" style="9" customWidth="1"/>
    <col min="7428" max="7428" width="16.375" style="9" customWidth="1"/>
    <col min="7429" max="7429" width="16.25" style="9" customWidth="1"/>
    <col min="7430" max="7676" width="8.125" style="9" customWidth="1"/>
    <col min="7677" max="7677" width="7" style="9" customWidth="1"/>
    <col min="7678" max="7678" width="18.75" style="9" customWidth="1"/>
    <col min="7679" max="7679" width="11.625" style="9" customWidth="1"/>
    <col min="7680" max="7680" width="25.25" style="9" customWidth="1"/>
    <col min="7681" max="7681" width="17.375" style="9" customWidth="1"/>
    <col min="7682" max="7682" width="15.375" style="9" customWidth="1"/>
    <col min="7683" max="7683" width="12.625" style="9" customWidth="1"/>
    <col min="7684" max="7684" width="16.375" style="9" customWidth="1"/>
    <col min="7685" max="7685" width="16.25" style="9" customWidth="1"/>
    <col min="7686" max="7932" width="8.125" style="9" customWidth="1"/>
    <col min="7933" max="7933" width="7" style="9" customWidth="1"/>
    <col min="7934" max="7934" width="18.75" style="9" customWidth="1"/>
    <col min="7935" max="7935" width="11.625" style="9" customWidth="1"/>
    <col min="7936" max="7936" width="25.25" style="9" customWidth="1"/>
    <col min="7937" max="7937" width="17.375" style="9" customWidth="1"/>
    <col min="7938" max="7938" width="15.375" style="9" customWidth="1"/>
    <col min="7939" max="7939" width="12.625" style="9" customWidth="1"/>
    <col min="7940" max="7940" width="16.375" style="9" customWidth="1"/>
    <col min="7941" max="7941" width="16.25" style="9" customWidth="1"/>
    <col min="7942" max="8188" width="8.125" style="9" customWidth="1"/>
    <col min="8189" max="8189" width="7" style="9" customWidth="1"/>
    <col min="8190" max="8190" width="18.75" style="9" customWidth="1"/>
    <col min="8191" max="8191" width="11.625" style="9" customWidth="1"/>
    <col min="8192" max="8192" width="25.25" style="9" customWidth="1"/>
    <col min="8193" max="8193" width="17.375" style="9" customWidth="1"/>
    <col min="8194" max="8194" width="15.375" style="9" customWidth="1"/>
    <col min="8195" max="8195" width="12.625" style="9" customWidth="1"/>
    <col min="8196" max="8196" width="16.375" style="9" customWidth="1"/>
    <col min="8197" max="8197" width="16.25" style="9" customWidth="1"/>
    <col min="8198" max="8444" width="8.125" style="9" customWidth="1"/>
    <col min="8445" max="8445" width="7" style="9" customWidth="1"/>
    <col min="8446" max="8446" width="18.75" style="9" customWidth="1"/>
    <col min="8447" max="8447" width="11.625" style="9" customWidth="1"/>
    <col min="8448" max="8448" width="25.25" style="9" customWidth="1"/>
    <col min="8449" max="8449" width="17.375" style="9" customWidth="1"/>
    <col min="8450" max="8450" width="15.375" style="9" customWidth="1"/>
    <col min="8451" max="8451" width="12.625" style="9" customWidth="1"/>
    <col min="8452" max="8452" width="16.375" style="9" customWidth="1"/>
    <col min="8453" max="8453" width="16.25" style="9" customWidth="1"/>
    <col min="8454" max="8700" width="8.125" style="9" customWidth="1"/>
    <col min="8701" max="8701" width="7" style="9" customWidth="1"/>
    <col min="8702" max="8702" width="18.75" style="9" customWidth="1"/>
    <col min="8703" max="8703" width="11.625" style="9" customWidth="1"/>
    <col min="8704" max="8704" width="25.25" style="9" customWidth="1"/>
    <col min="8705" max="8705" width="17.375" style="9" customWidth="1"/>
    <col min="8706" max="8706" width="15.375" style="9" customWidth="1"/>
    <col min="8707" max="8707" width="12.625" style="9" customWidth="1"/>
    <col min="8708" max="8708" width="16.375" style="9" customWidth="1"/>
    <col min="8709" max="8709" width="16.25" style="9" customWidth="1"/>
    <col min="8710" max="8956" width="8.125" style="9" customWidth="1"/>
    <col min="8957" max="8957" width="7" style="9" customWidth="1"/>
    <col min="8958" max="8958" width="18.75" style="9" customWidth="1"/>
    <col min="8959" max="8959" width="11.625" style="9" customWidth="1"/>
    <col min="8960" max="8960" width="25.25" style="9" customWidth="1"/>
    <col min="8961" max="8961" width="17.375" style="9" customWidth="1"/>
    <col min="8962" max="8962" width="15.375" style="9" customWidth="1"/>
    <col min="8963" max="8963" width="12.625" style="9" customWidth="1"/>
    <col min="8964" max="8964" width="16.375" style="9" customWidth="1"/>
    <col min="8965" max="8965" width="16.25" style="9" customWidth="1"/>
    <col min="8966" max="9212" width="8.125" style="9" customWidth="1"/>
    <col min="9213" max="9213" width="7" style="9" customWidth="1"/>
    <col min="9214" max="9214" width="18.75" style="9" customWidth="1"/>
    <col min="9215" max="9215" width="11.625" style="9" customWidth="1"/>
    <col min="9216" max="9216" width="25.25" style="9" customWidth="1"/>
    <col min="9217" max="9217" width="17.375" style="9" customWidth="1"/>
    <col min="9218" max="9218" width="15.375" style="9" customWidth="1"/>
    <col min="9219" max="9219" width="12.625" style="9" customWidth="1"/>
    <col min="9220" max="9220" width="16.375" style="9" customWidth="1"/>
    <col min="9221" max="9221" width="16.25" style="9" customWidth="1"/>
    <col min="9222" max="9468" width="8.125" style="9" customWidth="1"/>
    <col min="9469" max="9469" width="7" style="9" customWidth="1"/>
    <col min="9470" max="9470" width="18.75" style="9" customWidth="1"/>
    <col min="9471" max="9471" width="11.625" style="9" customWidth="1"/>
    <col min="9472" max="9472" width="25.25" style="9" customWidth="1"/>
    <col min="9473" max="9473" width="17.375" style="9" customWidth="1"/>
    <col min="9474" max="9474" width="15.375" style="9" customWidth="1"/>
    <col min="9475" max="9475" width="12.625" style="9" customWidth="1"/>
    <col min="9476" max="9476" width="16.375" style="9" customWidth="1"/>
    <col min="9477" max="9477" width="16.25" style="9" customWidth="1"/>
    <col min="9478" max="9724" width="8.125" style="9" customWidth="1"/>
    <col min="9725" max="9725" width="7" style="9" customWidth="1"/>
    <col min="9726" max="9726" width="18.75" style="9" customWidth="1"/>
    <col min="9727" max="9727" width="11.625" style="9" customWidth="1"/>
    <col min="9728" max="9728" width="25.25" style="9" customWidth="1"/>
    <col min="9729" max="9729" width="17.375" style="9" customWidth="1"/>
    <col min="9730" max="9730" width="15.375" style="9" customWidth="1"/>
    <col min="9731" max="9731" width="12.625" style="9" customWidth="1"/>
    <col min="9732" max="9732" width="16.375" style="9" customWidth="1"/>
    <col min="9733" max="9733" width="16.25" style="9" customWidth="1"/>
    <col min="9734" max="9980" width="8.125" style="9" customWidth="1"/>
    <col min="9981" max="9981" width="7" style="9" customWidth="1"/>
    <col min="9982" max="9982" width="18.75" style="9" customWidth="1"/>
    <col min="9983" max="9983" width="11.625" style="9" customWidth="1"/>
    <col min="9984" max="9984" width="25.25" style="9" customWidth="1"/>
    <col min="9985" max="9985" width="17.375" style="9" customWidth="1"/>
    <col min="9986" max="9986" width="15.375" style="9" customWidth="1"/>
    <col min="9987" max="9987" width="12.625" style="9" customWidth="1"/>
    <col min="9988" max="9988" width="16.375" style="9" customWidth="1"/>
    <col min="9989" max="9989" width="16.25" style="9" customWidth="1"/>
    <col min="9990" max="10236" width="8.125" style="9" customWidth="1"/>
    <col min="10237" max="10237" width="7" style="9" customWidth="1"/>
    <col min="10238" max="10238" width="18.75" style="9" customWidth="1"/>
    <col min="10239" max="10239" width="11.625" style="9" customWidth="1"/>
    <col min="10240" max="10240" width="25.25" style="9" customWidth="1"/>
    <col min="10241" max="10241" width="17.375" style="9" customWidth="1"/>
    <col min="10242" max="10242" width="15.375" style="9" customWidth="1"/>
    <col min="10243" max="10243" width="12.625" style="9" customWidth="1"/>
    <col min="10244" max="10244" width="16.375" style="9" customWidth="1"/>
    <col min="10245" max="10245" width="16.25" style="9" customWidth="1"/>
    <col min="10246" max="10492" width="8.125" style="9" customWidth="1"/>
    <col min="10493" max="10493" width="7" style="9" customWidth="1"/>
    <col min="10494" max="10494" width="18.75" style="9" customWidth="1"/>
    <col min="10495" max="10495" width="11.625" style="9" customWidth="1"/>
    <col min="10496" max="10496" width="25.25" style="9" customWidth="1"/>
    <col min="10497" max="10497" width="17.375" style="9" customWidth="1"/>
    <col min="10498" max="10498" width="15.375" style="9" customWidth="1"/>
    <col min="10499" max="10499" width="12.625" style="9" customWidth="1"/>
    <col min="10500" max="10500" width="16.375" style="9" customWidth="1"/>
    <col min="10501" max="10501" width="16.25" style="9" customWidth="1"/>
    <col min="10502" max="10748" width="8.125" style="9" customWidth="1"/>
    <col min="10749" max="10749" width="7" style="9" customWidth="1"/>
    <col min="10750" max="10750" width="18.75" style="9" customWidth="1"/>
    <col min="10751" max="10751" width="11.625" style="9" customWidth="1"/>
    <col min="10752" max="10752" width="25.25" style="9" customWidth="1"/>
    <col min="10753" max="10753" width="17.375" style="9" customWidth="1"/>
    <col min="10754" max="10754" width="15.375" style="9" customWidth="1"/>
    <col min="10755" max="10755" width="12.625" style="9" customWidth="1"/>
    <col min="10756" max="10756" width="16.375" style="9" customWidth="1"/>
    <col min="10757" max="10757" width="16.25" style="9" customWidth="1"/>
    <col min="10758" max="11004" width="8.125" style="9" customWidth="1"/>
    <col min="11005" max="11005" width="7" style="9" customWidth="1"/>
    <col min="11006" max="11006" width="18.75" style="9" customWidth="1"/>
    <col min="11007" max="11007" width="11.625" style="9" customWidth="1"/>
    <col min="11008" max="11008" width="25.25" style="9" customWidth="1"/>
    <col min="11009" max="11009" width="17.375" style="9" customWidth="1"/>
    <col min="11010" max="11010" width="15.375" style="9" customWidth="1"/>
    <col min="11011" max="11011" width="12.625" style="9" customWidth="1"/>
    <col min="11012" max="11012" width="16.375" style="9" customWidth="1"/>
    <col min="11013" max="11013" width="16.25" style="9" customWidth="1"/>
    <col min="11014" max="11260" width="8.125" style="9" customWidth="1"/>
    <col min="11261" max="11261" width="7" style="9" customWidth="1"/>
    <col min="11262" max="11262" width="18.75" style="9" customWidth="1"/>
    <col min="11263" max="11263" width="11.625" style="9" customWidth="1"/>
    <col min="11264" max="11264" width="25.25" style="9" customWidth="1"/>
    <col min="11265" max="11265" width="17.375" style="9" customWidth="1"/>
    <col min="11266" max="11266" width="15.375" style="9" customWidth="1"/>
    <col min="11267" max="11267" width="12.625" style="9" customWidth="1"/>
    <col min="11268" max="11268" width="16.375" style="9" customWidth="1"/>
    <col min="11269" max="11269" width="16.25" style="9" customWidth="1"/>
    <col min="11270" max="11516" width="8.125" style="9" customWidth="1"/>
    <col min="11517" max="11517" width="7" style="9" customWidth="1"/>
    <col min="11518" max="11518" width="18.75" style="9" customWidth="1"/>
    <col min="11519" max="11519" width="11.625" style="9" customWidth="1"/>
    <col min="11520" max="11520" width="25.25" style="9" customWidth="1"/>
    <col min="11521" max="11521" width="17.375" style="9" customWidth="1"/>
    <col min="11522" max="11522" width="15.375" style="9" customWidth="1"/>
    <col min="11523" max="11523" width="12.625" style="9" customWidth="1"/>
    <col min="11524" max="11524" width="16.375" style="9" customWidth="1"/>
    <col min="11525" max="11525" width="16.25" style="9" customWidth="1"/>
    <col min="11526" max="11772" width="8.125" style="9" customWidth="1"/>
    <col min="11773" max="11773" width="7" style="9" customWidth="1"/>
    <col min="11774" max="11774" width="18.75" style="9" customWidth="1"/>
    <col min="11775" max="11775" width="11.625" style="9" customWidth="1"/>
    <col min="11776" max="11776" width="25.25" style="9" customWidth="1"/>
    <col min="11777" max="11777" width="17.375" style="9" customWidth="1"/>
    <col min="11778" max="11778" width="15.375" style="9" customWidth="1"/>
    <col min="11779" max="11779" width="12.625" style="9" customWidth="1"/>
    <col min="11780" max="11780" width="16.375" style="9" customWidth="1"/>
    <col min="11781" max="11781" width="16.25" style="9" customWidth="1"/>
    <col min="11782" max="12028" width="8.125" style="9" customWidth="1"/>
    <col min="12029" max="12029" width="7" style="9" customWidth="1"/>
    <col min="12030" max="12030" width="18.75" style="9" customWidth="1"/>
    <col min="12031" max="12031" width="11.625" style="9" customWidth="1"/>
    <col min="12032" max="12032" width="25.25" style="9" customWidth="1"/>
    <col min="12033" max="12033" width="17.375" style="9" customWidth="1"/>
    <col min="12034" max="12034" width="15.375" style="9" customWidth="1"/>
    <col min="12035" max="12035" width="12.625" style="9" customWidth="1"/>
    <col min="12036" max="12036" width="16.375" style="9" customWidth="1"/>
    <col min="12037" max="12037" width="16.25" style="9" customWidth="1"/>
    <col min="12038" max="12284" width="8.125" style="9" customWidth="1"/>
    <col min="12285" max="12285" width="7" style="9" customWidth="1"/>
    <col min="12286" max="12286" width="18.75" style="9" customWidth="1"/>
    <col min="12287" max="12287" width="11.625" style="9" customWidth="1"/>
    <col min="12288" max="12288" width="25.25" style="9" customWidth="1"/>
    <col min="12289" max="12289" width="17.375" style="9" customWidth="1"/>
    <col min="12290" max="12290" width="15.375" style="9" customWidth="1"/>
    <col min="12291" max="12291" width="12.625" style="9" customWidth="1"/>
    <col min="12292" max="12292" width="16.375" style="9" customWidth="1"/>
    <col min="12293" max="12293" width="16.25" style="9" customWidth="1"/>
    <col min="12294" max="12540" width="8.125" style="9" customWidth="1"/>
    <col min="12541" max="12541" width="7" style="9" customWidth="1"/>
    <col min="12542" max="12542" width="18.75" style="9" customWidth="1"/>
    <col min="12543" max="12543" width="11.625" style="9" customWidth="1"/>
    <col min="12544" max="12544" width="25.25" style="9" customWidth="1"/>
    <col min="12545" max="12545" width="17.375" style="9" customWidth="1"/>
    <col min="12546" max="12546" width="15.375" style="9" customWidth="1"/>
    <col min="12547" max="12547" width="12.625" style="9" customWidth="1"/>
    <col min="12548" max="12548" width="16.375" style="9" customWidth="1"/>
    <col min="12549" max="12549" width="16.25" style="9" customWidth="1"/>
    <col min="12550" max="12796" width="8.125" style="9" customWidth="1"/>
    <col min="12797" max="12797" width="7" style="9" customWidth="1"/>
    <col min="12798" max="12798" width="18.75" style="9" customWidth="1"/>
    <col min="12799" max="12799" width="11.625" style="9" customWidth="1"/>
    <col min="12800" max="12800" width="25.25" style="9" customWidth="1"/>
    <col min="12801" max="12801" width="17.375" style="9" customWidth="1"/>
    <col min="12802" max="12802" width="15.375" style="9" customWidth="1"/>
    <col min="12803" max="12803" width="12.625" style="9" customWidth="1"/>
    <col min="12804" max="12804" width="16.375" style="9" customWidth="1"/>
    <col min="12805" max="12805" width="16.25" style="9" customWidth="1"/>
    <col min="12806" max="13052" width="8.125" style="9" customWidth="1"/>
    <col min="13053" max="13053" width="7" style="9" customWidth="1"/>
    <col min="13054" max="13054" width="18.75" style="9" customWidth="1"/>
    <col min="13055" max="13055" width="11.625" style="9" customWidth="1"/>
    <col min="13056" max="13056" width="25.25" style="9" customWidth="1"/>
    <col min="13057" max="13057" width="17.375" style="9" customWidth="1"/>
    <col min="13058" max="13058" width="15.375" style="9" customWidth="1"/>
    <col min="13059" max="13059" width="12.625" style="9" customWidth="1"/>
    <col min="13060" max="13060" width="16.375" style="9" customWidth="1"/>
    <col min="13061" max="13061" width="16.25" style="9" customWidth="1"/>
    <col min="13062" max="13308" width="8.125" style="9" customWidth="1"/>
    <col min="13309" max="13309" width="7" style="9" customWidth="1"/>
    <col min="13310" max="13310" width="18.75" style="9" customWidth="1"/>
    <col min="13311" max="13311" width="11.625" style="9" customWidth="1"/>
    <col min="13312" max="13312" width="25.25" style="9" customWidth="1"/>
    <col min="13313" max="13313" width="17.375" style="9" customWidth="1"/>
    <col min="13314" max="13314" width="15.375" style="9" customWidth="1"/>
    <col min="13315" max="13315" width="12.625" style="9" customWidth="1"/>
    <col min="13316" max="13316" width="16.375" style="9" customWidth="1"/>
    <col min="13317" max="13317" width="16.25" style="9" customWidth="1"/>
    <col min="13318" max="13564" width="8.125" style="9" customWidth="1"/>
    <col min="13565" max="13565" width="7" style="9" customWidth="1"/>
    <col min="13566" max="13566" width="18.75" style="9" customWidth="1"/>
    <col min="13567" max="13567" width="11.625" style="9" customWidth="1"/>
    <col min="13568" max="13568" width="25.25" style="9" customWidth="1"/>
    <col min="13569" max="13569" width="17.375" style="9" customWidth="1"/>
    <col min="13570" max="13570" width="15.375" style="9" customWidth="1"/>
    <col min="13571" max="13571" width="12.625" style="9" customWidth="1"/>
    <col min="13572" max="13572" width="16.375" style="9" customWidth="1"/>
    <col min="13573" max="13573" width="16.25" style="9" customWidth="1"/>
    <col min="13574" max="13820" width="8.125" style="9" customWidth="1"/>
    <col min="13821" max="13821" width="7" style="9" customWidth="1"/>
    <col min="13822" max="13822" width="18.75" style="9" customWidth="1"/>
    <col min="13823" max="13823" width="11.625" style="9" customWidth="1"/>
    <col min="13824" max="13824" width="25.25" style="9" customWidth="1"/>
    <col min="13825" max="13825" width="17.375" style="9" customWidth="1"/>
    <col min="13826" max="13826" width="15.375" style="9" customWidth="1"/>
    <col min="13827" max="13827" width="12.625" style="9" customWidth="1"/>
    <col min="13828" max="13828" width="16.375" style="9" customWidth="1"/>
    <col min="13829" max="13829" width="16.25" style="9" customWidth="1"/>
    <col min="13830" max="14076" width="8.125" style="9" customWidth="1"/>
    <col min="14077" max="14077" width="7" style="9" customWidth="1"/>
    <col min="14078" max="14078" width="18.75" style="9" customWidth="1"/>
    <col min="14079" max="14079" width="11.625" style="9" customWidth="1"/>
    <col min="14080" max="14080" width="25.25" style="9" customWidth="1"/>
    <col min="14081" max="14081" width="17.375" style="9" customWidth="1"/>
    <col min="14082" max="14082" width="15.375" style="9" customWidth="1"/>
    <col min="14083" max="14083" width="12.625" style="9" customWidth="1"/>
    <col min="14084" max="14084" width="16.375" style="9" customWidth="1"/>
    <col min="14085" max="14085" width="16.25" style="9" customWidth="1"/>
    <col min="14086" max="14332" width="8.125" style="9" customWidth="1"/>
    <col min="14333" max="14333" width="7" style="9" customWidth="1"/>
    <col min="14334" max="14334" width="18.75" style="9" customWidth="1"/>
    <col min="14335" max="14335" width="11.625" style="9" customWidth="1"/>
    <col min="14336" max="14336" width="25.25" style="9" customWidth="1"/>
    <col min="14337" max="14337" width="17.375" style="9" customWidth="1"/>
    <col min="14338" max="14338" width="15.375" style="9" customWidth="1"/>
    <col min="14339" max="14339" width="12.625" style="9" customWidth="1"/>
    <col min="14340" max="14340" width="16.375" style="9" customWidth="1"/>
    <col min="14341" max="14341" width="16.25" style="9" customWidth="1"/>
    <col min="14342" max="14588" width="8.125" style="9" customWidth="1"/>
    <col min="14589" max="14589" width="7" style="9" customWidth="1"/>
    <col min="14590" max="14590" width="18.75" style="9" customWidth="1"/>
    <col min="14591" max="14591" width="11.625" style="9" customWidth="1"/>
    <col min="14592" max="14592" width="25.25" style="9" customWidth="1"/>
    <col min="14593" max="14593" width="17.375" style="9" customWidth="1"/>
    <col min="14594" max="14594" width="15.375" style="9" customWidth="1"/>
    <col min="14595" max="14595" width="12.625" style="9" customWidth="1"/>
    <col min="14596" max="14596" width="16.375" style="9" customWidth="1"/>
    <col min="14597" max="14597" width="16.25" style="9" customWidth="1"/>
    <col min="14598" max="14844" width="8.125" style="9" customWidth="1"/>
    <col min="14845" max="14845" width="7" style="9" customWidth="1"/>
    <col min="14846" max="14846" width="18.75" style="9" customWidth="1"/>
    <col min="14847" max="14847" width="11.625" style="9" customWidth="1"/>
    <col min="14848" max="14848" width="25.25" style="9" customWidth="1"/>
    <col min="14849" max="14849" width="17.375" style="9" customWidth="1"/>
    <col min="14850" max="14850" width="15.375" style="9" customWidth="1"/>
    <col min="14851" max="14851" width="12.625" style="9" customWidth="1"/>
    <col min="14852" max="14852" width="16.375" style="9" customWidth="1"/>
    <col min="14853" max="14853" width="16.25" style="9" customWidth="1"/>
    <col min="14854" max="15100" width="8.125" style="9" customWidth="1"/>
    <col min="15101" max="15101" width="7" style="9" customWidth="1"/>
    <col min="15102" max="15102" width="18.75" style="9" customWidth="1"/>
    <col min="15103" max="15103" width="11.625" style="9" customWidth="1"/>
    <col min="15104" max="15104" width="25.25" style="9" customWidth="1"/>
    <col min="15105" max="15105" width="17.375" style="9" customWidth="1"/>
    <col min="15106" max="15106" width="15.375" style="9" customWidth="1"/>
    <col min="15107" max="15107" width="12.625" style="9" customWidth="1"/>
    <col min="15108" max="15108" width="16.375" style="9" customWidth="1"/>
    <col min="15109" max="15109" width="16.25" style="9" customWidth="1"/>
    <col min="15110" max="15356" width="8.125" style="9" customWidth="1"/>
    <col min="15357" max="15357" width="7" style="9" customWidth="1"/>
    <col min="15358" max="15358" width="18.75" style="9" customWidth="1"/>
    <col min="15359" max="15359" width="11.625" style="9" customWidth="1"/>
    <col min="15360" max="15360" width="25.25" style="9" customWidth="1"/>
    <col min="15361" max="15361" width="17.375" style="9" customWidth="1"/>
    <col min="15362" max="15362" width="15.375" style="9" customWidth="1"/>
    <col min="15363" max="15363" width="12.625" style="9" customWidth="1"/>
    <col min="15364" max="15364" width="16.375" style="9" customWidth="1"/>
    <col min="15365" max="15365" width="16.25" style="9" customWidth="1"/>
    <col min="15366" max="15612" width="8.125" style="9" customWidth="1"/>
    <col min="15613" max="15613" width="7" style="9" customWidth="1"/>
    <col min="15614" max="15614" width="18.75" style="9" customWidth="1"/>
    <col min="15615" max="15615" width="11.625" style="9" customWidth="1"/>
    <col min="15616" max="15616" width="25.25" style="9" customWidth="1"/>
    <col min="15617" max="15617" width="17.375" style="9" customWidth="1"/>
    <col min="15618" max="15618" width="15.375" style="9" customWidth="1"/>
    <col min="15619" max="15619" width="12.625" style="9" customWidth="1"/>
    <col min="15620" max="15620" width="16.375" style="9" customWidth="1"/>
    <col min="15621" max="15621" width="16.25" style="9" customWidth="1"/>
    <col min="15622" max="15868" width="8.125" style="9" customWidth="1"/>
    <col min="15869" max="15869" width="7" style="9" customWidth="1"/>
    <col min="15870" max="15870" width="18.75" style="9" customWidth="1"/>
    <col min="15871" max="15871" width="11.625" style="9" customWidth="1"/>
    <col min="15872" max="15872" width="25.25" style="9" customWidth="1"/>
    <col min="15873" max="15873" width="17.375" style="9" customWidth="1"/>
    <col min="15874" max="15874" width="15.375" style="9" customWidth="1"/>
    <col min="15875" max="15875" width="12.625" style="9" customWidth="1"/>
    <col min="15876" max="15876" width="16.375" style="9" customWidth="1"/>
    <col min="15877" max="15877" width="16.25" style="9" customWidth="1"/>
    <col min="15878" max="16124" width="8.125" style="9" customWidth="1"/>
    <col min="16125" max="16125" width="7" style="9" customWidth="1"/>
    <col min="16126" max="16126" width="18.75" style="9" customWidth="1"/>
    <col min="16127" max="16127" width="11.625" style="9" customWidth="1"/>
    <col min="16128" max="16128" width="25.25" style="9" customWidth="1"/>
    <col min="16129" max="16129" width="17.375" style="9" customWidth="1"/>
    <col min="16130" max="16130" width="15.375" style="9" customWidth="1"/>
    <col min="16131" max="16131" width="12.625" style="9" customWidth="1"/>
    <col min="16132" max="16132" width="16.375" style="9" customWidth="1"/>
    <col min="16133" max="16133" width="16.25" style="9" customWidth="1"/>
    <col min="16134" max="16384" width="8.125" style="9" customWidth="1"/>
  </cols>
  <sheetData>
    <row r="1" spans="1:6" s="2" customFormat="1" ht="38.25" x14ac:dyDescent="0.25">
      <c r="A1" s="28" t="s">
        <v>1363</v>
      </c>
      <c r="B1" s="28"/>
      <c r="C1" s="28"/>
      <c r="D1" s="28"/>
      <c r="E1" s="28"/>
      <c r="F1" s="1"/>
    </row>
    <row r="2" spans="1:6" s="6" customFormat="1" ht="21" x14ac:dyDescent="0.25">
      <c r="A2" s="3" t="s">
        <v>1</v>
      </c>
      <c r="B2" s="3" t="s">
        <v>2</v>
      </c>
      <c r="C2" s="4" t="s">
        <v>3</v>
      </c>
      <c r="D2" s="4" t="s">
        <v>4</v>
      </c>
      <c r="E2" s="5" t="s">
        <v>5</v>
      </c>
    </row>
    <row r="3" spans="1:6" ht="16.5" x14ac:dyDescent="0.25">
      <c r="A3" s="10" t="s">
        <v>1364</v>
      </c>
      <c r="B3" s="10">
        <v>7</v>
      </c>
      <c r="C3" s="11" t="s">
        <v>1365</v>
      </c>
      <c r="D3" s="11">
        <v>110</v>
      </c>
      <c r="E3" s="30"/>
      <c r="F3" s="9"/>
    </row>
    <row r="4" spans="1:6" ht="16.5" x14ac:dyDescent="0.25">
      <c r="A4" s="10" t="s">
        <v>1364</v>
      </c>
      <c r="B4" s="10">
        <v>7</v>
      </c>
      <c r="C4" s="11" t="s">
        <v>1365</v>
      </c>
      <c r="D4" s="11">
        <v>110</v>
      </c>
      <c r="E4" s="30"/>
      <c r="F4" s="9"/>
    </row>
    <row r="5" spans="1:6" ht="33" x14ac:dyDescent="0.25">
      <c r="A5" s="10" t="s">
        <v>1366</v>
      </c>
      <c r="B5" s="10">
        <v>4</v>
      </c>
      <c r="C5" s="11" t="s">
        <v>1367</v>
      </c>
      <c r="D5" s="11">
        <v>174</v>
      </c>
      <c r="E5" s="30"/>
      <c r="F5" s="9"/>
    </row>
    <row r="6" spans="1:6" ht="49.5" x14ac:dyDescent="0.25">
      <c r="A6" s="10" t="s">
        <v>1368</v>
      </c>
      <c r="B6" s="10">
        <v>3</v>
      </c>
      <c r="C6" s="11" t="s">
        <v>1369</v>
      </c>
      <c r="D6" s="11">
        <v>22</v>
      </c>
      <c r="E6" s="30"/>
      <c r="F6" s="9"/>
    </row>
    <row r="7" spans="1:6" ht="16.5" x14ac:dyDescent="0.25">
      <c r="A7" s="10" t="s">
        <v>1370</v>
      </c>
      <c r="B7" s="10">
        <v>3</v>
      </c>
      <c r="C7" s="11" t="s">
        <v>1371</v>
      </c>
      <c r="D7" s="11">
        <v>37</v>
      </c>
      <c r="E7" s="30"/>
      <c r="F7" s="9"/>
    </row>
    <row r="8" spans="1:6" ht="16.5" x14ac:dyDescent="0.25">
      <c r="A8" s="10" t="s">
        <v>1370</v>
      </c>
      <c r="B8" s="10">
        <v>3</v>
      </c>
      <c r="C8" s="11" t="s">
        <v>1371</v>
      </c>
      <c r="D8" s="11">
        <v>37</v>
      </c>
      <c r="E8" s="30"/>
      <c r="F8" s="9"/>
    </row>
    <row r="9" spans="1:6" ht="16.5" x14ac:dyDescent="0.25">
      <c r="A9" s="10" t="s">
        <v>1370</v>
      </c>
      <c r="B9" s="10">
        <v>3</v>
      </c>
      <c r="C9" s="11" t="s">
        <v>1371</v>
      </c>
      <c r="D9" s="11">
        <v>37</v>
      </c>
      <c r="E9" s="30"/>
      <c r="F9" s="9"/>
    </row>
    <row r="10" spans="1:6" ht="16.5" x14ac:dyDescent="0.25">
      <c r="A10" s="10" t="s">
        <v>1370</v>
      </c>
      <c r="B10" s="10">
        <v>4</v>
      </c>
      <c r="C10" s="11" t="s">
        <v>1372</v>
      </c>
      <c r="D10" s="11">
        <v>37</v>
      </c>
      <c r="E10" s="30"/>
      <c r="F10" s="9"/>
    </row>
    <row r="11" spans="1:6" ht="16.5" x14ac:dyDescent="0.25">
      <c r="A11" s="10" t="s">
        <v>1370</v>
      </c>
      <c r="B11" s="10">
        <v>3</v>
      </c>
      <c r="C11" s="11" t="s">
        <v>1371</v>
      </c>
      <c r="D11" s="11">
        <v>37</v>
      </c>
      <c r="E11" s="30"/>
      <c r="F11" s="9"/>
    </row>
    <row r="12" spans="1:6" ht="33" x14ac:dyDescent="0.25">
      <c r="A12" s="10" t="s">
        <v>1373</v>
      </c>
      <c r="B12" s="10">
        <v>4</v>
      </c>
      <c r="C12" s="11" t="s">
        <v>1374</v>
      </c>
      <c r="D12" s="11">
        <v>84</v>
      </c>
      <c r="E12" s="30"/>
      <c r="F12" s="9"/>
    </row>
    <row r="13" spans="1:6" ht="49.5" x14ac:dyDescent="0.25">
      <c r="A13" s="10" t="s">
        <v>1375</v>
      </c>
      <c r="B13" s="10">
        <v>4</v>
      </c>
      <c r="C13" s="11" t="s">
        <v>975</v>
      </c>
      <c r="D13" s="11">
        <v>30</v>
      </c>
      <c r="E13" s="30"/>
      <c r="F13" s="9"/>
    </row>
    <row r="14" spans="1:6" ht="16.5" x14ac:dyDescent="0.25">
      <c r="A14" s="10" t="s">
        <v>1370</v>
      </c>
      <c r="B14" s="10">
        <v>3</v>
      </c>
      <c r="C14" s="11" t="s">
        <v>1376</v>
      </c>
      <c r="D14" s="11">
        <v>37</v>
      </c>
      <c r="E14" s="30"/>
      <c r="F14" s="9"/>
    </row>
    <row r="15" spans="1:6" ht="33" x14ac:dyDescent="0.25">
      <c r="A15" s="10" t="s">
        <v>1377</v>
      </c>
      <c r="B15" s="10">
        <v>4</v>
      </c>
      <c r="C15" s="11" t="s">
        <v>1378</v>
      </c>
      <c r="D15" s="11">
        <v>131</v>
      </c>
      <c r="E15" s="30"/>
      <c r="F15" s="9"/>
    </row>
    <row r="16" spans="1:6" ht="33" x14ac:dyDescent="0.25">
      <c r="A16" s="10" t="s">
        <v>1379</v>
      </c>
      <c r="B16" s="10">
        <v>4</v>
      </c>
      <c r="C16" s="11" t="s">
        <v>975</v>
      </c>
      <c r="D16" s="11">
        <v>36</v>
      </c>
      <c r="E16" s="30"/>
      <c r="F16" s="9"/>
    </row>
    <row r="17" spans="1:5" s="9" customFormat="1" ht="33" x14ac:dyDescent="0.25">
      <c r="A17" s="10" t="s">
        <v>1380</v>
      </c>
      <c r="B17" s="10">
        <v>4</v>
      </c>
      <c r="C17" s="11" t="s">
        <v>1381</v>
      </c>
      <c r="D17" s="11">
        <v>100</v>
      </c>
      <c r="E17" s="30"/>
    </row>
    <row r="18" spans="1:5" s="9" customFormat="1" ht="33" x14ac:dyDescent="0.25">
      <c r="A18" s="10" t="s">
        <v>1379</v>
      </c>
      <c r="B18" s="10">
        <v>4</v>
      </c>
      <c r="C18" s="11" t="s">
        <v>975</v>
      </c>
      <c r="D18" s="11">
        <v>14</v>
      </c>
      <c r="E18" s="30"/>
    </row>
    <row r="19" spans="1:5" s="9" customFormat="1" ht="33" x14ac:dyDescent="0.25">
      <c r="A19" s="10" t="s">
        <v>1379</v>
      </c>
      <c r="B19" s="10">
        <v>4</v>
      </c>
      <c r="C19" s="11" t="s">
        <v>975</v>
      </c>
      <c r="D19" s="11">
        <v>43</v>
      </c>
      <c r="E19" s="30"/>
    </row>
    <row r="20" spans="1:5" s="9" customFormat="1" ht="33" x14ac:dyDescent="0.25">
      <c r="A20" s="10" t="s">
        <v>1379</v>
      </c>
      <c r="B20" s="10">
        <v>4</v>
      </c>
      <c r="C20" s="11" t="s">
        <v>975</v>
      </c>
      <c r="D20" s="11">
        <v>43</v>
      </c>
      <c r="E20" s="30"/>
    </row>
    <row r="21" spans="1:5" s="9" customFormat="1" ht="33" x14ac:dyDescent="0.25">
      <c r="A21" s="10" t="s">
        <v>1379</v>
      </c>
      <c r="B21" s="10">
        <v>4</v>
      </c>
      <c r="C21" s="11" t="s">
        <v>975</v>
      </c>
      <c r="D21" s="11">
        <v>24</v>
      </c>
      <c r="E21" s="30"/>
    </row>
    <row r="22" spans="1:5" s="9" customFormat="1" ht="33" x14ac:dyDescent="0.25">
      <c r="A22" s="10" t="s">
        <v>1382</v>
      </c>
      <c r="B22" s="10">
        <v>4</v>
      </c>
      <c r="C22" s="11" t="s">
        <v>975</v>
      </c>
      <c r="D22" s="11">
        <v>33</v>
      </c>
      <c r="E22" s="30"/>
    </row>
    <row r="23" spans="1:5" s="20" customFormat="1" ht="33" x14ac:dyDescent="0.25">
      <c r="A23" s="10" t="s">
        <v>1383</v>
      </c>
      <c r="B23" s="10">
        <v>4</v>
      </c>
      <c r="C23" s="11" t="s">
        <v>1384</v>
      </c>
      <c r="D23" s="11">
        <v>7</v>
      </c>
      <c r="E23" s="19"/>
    </row>
    <row r="24" spans="1:5" s="31" customFormat="1" ht="16.5" x14ac:dyDescent="0.25">
      <c r="A24" s="10" t="s">
        <v>1385</v>
      </c>
      <c r="B24" s="10">
        <v>4</v>
      </c>
      <c r="C24" s="11" t="s">
        <v>1386</v>
      </c>
      <c r="D24" s="11">
        <v>70</v>
      </c>
      <c r="E24" s="19"/>
    </row>
    <row r="25" spans="1:5" s="20" customFormat="1" ht="49.5" x14ac:dyDescent="0.25">
      <c r="A25" s="10" t="s">
        <v>1387</v>
      </c>
      <c r="B25" s="10">
        <v>4</v>
      </c>
      <c r="C25" s="11" t="s">
        <v>1388</v>
      </c>
      <c r="D25" s="11">
        <v>39</v>
      </c>
      <c r="E25" s="19"/>
    </row>
    <row r="26" spans="1:5" s="20" customFormat="1" ht="49.5" x14ac:dyDescent="0.25">
      <c r="A26" s="10" t="s">
        <v>1387</v>
      </c>
      <c r="B26" s="10">
        <v>4</v>
      </c>
      <c r="C26" s="11" t="s">
        <v>1389</v>
      </c>
      <c r="D26" s="11">
        <v>26</v>
      </c>
      <c r="E26" s="19"/>
    </row>
    <row r="27" spans="1:5" s="20" customFormat="1" ht="49.5" x14ac:dyDescent="0.25">
      <c r="A27" s="10" t="s">
        <v>1390</v>
      </c>
      <c r="B27" s="10">
        <v>4</v>
      </c>
      <c r="C27" s="11" t="s">
        <v>1391</v>
      </c>
      <c r="D27" s="11">
        <v>177</v>
      </c>
      <c r="E27" s="19"/>
    </row>
    <row r="28" spans="1:5" s="20" customFormat="1" ht="33" x14ac:dyDescent="0.25">
      <c r="A28" s="10" t="s">
        <v>1392</v>
      </c>
      <c r="B28" s="10" t="s">
        <v>113</v>
      </c>
      <c r="C28" s="11" t="s">
        <v>1393</v>
      </c>
      <c r="D28" s="11">
        <v>123</v>
      </c>
      <c r="E28" s="19"/>
    </row>
    <row r="29" spans="1:5" s="20" customFormat="1" ht="49.5" x14ac:dyDescent="0.25">
      <c r="A29" s="10" t="s">
        <v>1394</v>
      </c>
      <c r="B29" s="10">
        <v>7</v>
      </c>
      <c r="C29" s="11" t="s">
        <v>117</v>
      </c>
      <c r="D29" s="11">
        <v>1</v>
      </c>
      <c r="E29" s="19"/>
    </row>
    <row r="30" spans="1:5" s="20" customFormat="1" ht="49.5" x14ac:dyDescent="0.25">
      <c r="A30" s="10" t="s">
        <v>1395</v>
      </c>
      <c r="B30" s="10">
        <v>4</v>
      </c>
      <c r="C30" s="11" t="s">
        <v>1396</v>
      </c>
      <c r="D30" s="11">
        <v>178</v>
      </c>
      <c r="E30" s="19"/>
    </row>
    <row r="31" spans="1:5" s="20" customFormat="1" ht="33" x14ac:dyDescent="0.25">
      <c r="A31" s="10" t="s">
        <v>1383</v>
      </c>
      <c r="B31" s="10">
        <v>4</v>
      </c>
      <c r="C31" s="11" t="s">
        <v>1397</v>
      </c>
      <c r="D31" s="11">
        <v>85</v>
      </c>
      <c r="E31" s="19"/>
    </row>
    <row r="32" spans="1:5" s="20" customFormat="1" ht="33" x14ac:dyDescent="0.25">
      <c r="A32" s="10" t="s">
        <v>1398</v>
      </c>
      <c r="B32" s="10">
        <v>4</v>
      </c>
      <c r="C32" s="11" t="s">
        <v>1399</v>
      </c>
      <c r="D32" s="11">
        <v>51</v>
      </c>
      <c r="E32" s="19"/>
    </row>
    <row r="33" spans="1:5" s="20" customFormat="1" ht="33" x14ac:dyDescent="0.25">
      <c r="A33" s="10" t="s">
        <v>1400</v>
      </c>
      <c r="B33" s="10">
        <v>4</v>
      </c>
      <c r="C33" s="11" t="s">
        <v>1401</v>
      </c>
      <c r="D33" s="11">
        <v>119</v>
      </c>
      <c r="E33" s="19"/>
    </row>
    <row r="34" spans="1:5" s="20" customFormat="1" ht="66" x14ac:dyDescent="0.25">
      <c r="A34" s="10" t="s">
        <v>1402</v>
      </c>
      <c r="B34" s="10">
        <v>4</v>
      </c>
      <c r="C34" s="11" t="s">
        <v>1403</v>
      </c>
      <c r="D34" s="11">
        <v>53</v>
      </c>
      <c r="E34" s="19"/>
    </row>
    <row r="35" spans="1:5" s="20" customFormat="1" ht="33" x14ac:dyDescent="0.25">
      <c r="A35" s="10" t="s">
        <v>1398</v>
      </c>
      <c r="B35" s="10">
        <v>4</v>
      </c>
      <c r="C35" s="11" t="s">
        <v>1404</v>
      </c>
      <c r="D35" s="11">
        <v>22</v>
      </c>
      <c r="E35" s="19"/>
    </row>
    <row r="36" spans="1:5" s="20" customFormat="1" ht="33" x14ac:dyDescent="0.25">
      <c r="A36" s="10" t="s">
        <v>1405</v>
      </c>
      <c r="B36" s="10">
        <v>4</v>
      </c>
      <c r="C36" s="11" t="s">
        <v>1406</v>
      </c>
      <c r="D36" s="11">
        <v>99</v>
      </c>
      <c r="E36" s="19"/>
    </row>
    <row r="37" spans="1:5" s="20" customFormat="1" ht="33" x14ac:dyDescent="0.25">
      <c r="A37" s="10" t="s">
        <v>1398</v>
      </c>
      <c r="B37" s="10">
        <v>4</v>
      </c>
      <c r="C37" s="11" t="s">
        <v>1407</v>
      </c>
      <c r="D37" s="11">
        <v>87</v>
      </c>
      <c r="E37" s="19"/>
    </row>
    <row r="38" spans="1:5" s="20" customFormat="1" ht="33" x14ac:dyDescent="0.25">
      <c r="A38" s="10" t="s">
        <v>1408</v>
      </c>
      <c r="B38" s="10">
        <v>4</v>
      </c>
      <c r="C38" s="11" t="s">
        <v>1409</v>
      </c>
      <c r="D38" s="11">
        <v>159</v>
      </c>
      <c r="E38" s="19"/>
    </row>
    <row r="39" spans="1:5" s="20" customFormat="1" ht="33" x14ac:dyDescent="0.25">
      <c r="A39" s="10" t="s">
        <v>1410</v>
      </c>
      <c r="B39" s="10">
        <v>4</v>
      </c>
      <c r="C39" s="11" t="s">
        <v>1409</v>
      </c>
      <c r="D39" s="11">
        <v>5</v>
      </c>
      <c r="E39" s="19"/>
    </row>
    <row r="40" spans="1:5" s="20" customFormat="1" ht="49.5" x14ac:dyDescent="0.25">
      <c r="A40" s="10" t="s">
        <v>1411</v>
      </c>
      <c r="B40" s="10">
        <v>4</v>
      </c>
      <c r="C40" s="11" t="s">
        <v>1412</v>
      </c>
      <c r="D40" s="11">
        <v>41</v>
      </c>
      <c r="E40" s="19"/>
    </row>
    <row r="41" spans="1:5" s="20" customFormat="1" ht="33" x14ac:dyDescent="0.25">
      <c r="A41" s="10" t="s">
        <v>1413</v>
      </c>
      <c r="B41" s="10">
        <v>4</v>
      </c>
      <c r="C41" s="11" t="s">
        <v>1414</v>
      </c>
      <c r="D41" s="11">
        <v>57</v>
      </c>
      <c r="E41" s="19"/>
    </row>
    <row r="42" spans="1:5" s="20" customFormat="1" ht="33" x14ac:dyDescent="0.25">
      <c r="A42" s="10" t="s">
        <v>1415</v>
      </c>
      <c r="B42" s="10">
        <v>4</v>
      </c>
      <c r="C42" s="11" t="s">
        <v>1416</v>
      </c>
      <c r="D42" s="11">
        <v>71</v>
      </c>
      <c r="E42" s="19"/>
    </row>
    <row r="43" spans="1:5" s="20" customFormat="1" ht="33" x14ac:dyDescent="0.25">
      <c r="A43" s="10" t="s">
        <v>1417</v>
      </c>
      <c r="B43" s="10">
        <v>4</v>
      </c>
      <c r="C43" s="11" t="s">
        <v>1418</v>
      </c>
      <c r="D43" s="11">
        <v>66</v>
      </c>
      <c r="E43" s="19"/>
    </row>
    <row r="44" spans="1:5" s="20" customFormat="1" ht="33" x14ac:dyDescent="0.25">
      <c r="A44" s="10" t="s">
        <v>1419</v>
      </c>
      <c r="B44" s="10">
        <v>4</v>
      </c>
      <c r="C44" s="11" t="s">
        <v>1420</v>
      </c>
      <c r="D44" s="11">
        <v>87</v>
      </c>
      <c r="E44" s="19"/>
    </row>
    <row r="45" spans="1:5" s="20" customFormat="1" ht="33" x14ac:dyDescent="0.25">
      <c r="A45" s="10" t="s">
        <v>1421</v>
      </c>
      <c r="B45" s="10">
        <v>4</v>
      </c>
      <c r="C45" s="11" t="s">
        <v>1420</v>
      </c>
      <c r="D45" s="11">
        <v>49</v>
      </c>
      <c r="E45" s="19"/>
    </row>
    <row r="46" spans="1:5" s="20" customFormat="1" ht="49.5" x14ac:dyDescent="0.25">
      <c r="A46" s="10" t="s">
        <v>1422</v>
      </c>
      <c r="B46" s="10">
        <v>4</v>
      </c>
      <c r="C46" s="11" t="s">
        <v>1423</v>
      </c>
      <c r="D46" s="11">
        <v>162</v>
      </c>
      <c r="E46" s="19"/>
    </row>
    <row r="47" spans="1:5" s="20" customFormat="1" ht="49.5" x14ac:dyDescent="0.25">
      <c r="A47" s="10" t="s">
        <v>1422</v>
      </c>
      <c r="B47" s="10">
        <v>4</v>
      </c>
      <c r="C47" s="11" t="s">
        <v>1423</v>
      </c>
      <c r="D47" s="11">
        <v>163</v>
      </c>
      <c r="E47" s="19"/>
    </row>
    <row r="48" spans="1:5" s="20" customFormat="1" ht="49.5" x14ac:dyDescent="0.25">
      <c r="A48" s="10" t="s">
        <v>1424</v>
      </c>
      <c r="B48" s="10">
        <v>4</v>
      </c>
      <c r="C48" s="11" t="s">
        <v>1425</v>
      </c>
      <c r="D48" s="11">
        <v>111</v>
      </c>
      <c r="E48" s="19"/>
    </row>
    <row r="49" spans="1:5" s="20" customFormat="1" ht="33" x14ac:dyDescent="0.25">
      <c r="A49" s="10" t="s">
        <v>1398</v>
      </c>
      <c r="B49" s="10">
        <v>7</v>
      </c>
      <c r="C49" s="11" t="s">
        <v>1426</v>
      </c>
      <c r="D49" s="11">
        <v>127</v>
      </c>
      <c r="E49" s="19"/>
    </row>
    <row r="50" spans="1:5" s="20" customFormat="1" ht="49.5" x14ac:dyDescent="0.25">
      <c r="A50" s="10" t="s">
        <v>1411</v>
      </c>
      <c r="B50" s="10">
        <v>4</v>
      </c>
      <c r="C50" s="11" t="s">
        <v>1427</v>
      </c>
      <c r="D50" s="11">
        <v>106</v>
      </c>
      <c r="E50" s="19"/>
    </row>
    <row r="51" spans="1:5" s="20" customFormat="1" ht="66" x14ac:dyDescent="0.25">
      <c r="A51" s="10" t="s">
        <v>1428</v>
      </c>
      <c r="B51" s="10">
        <v>4</v>
      </c>
      <c r="C51" s="11" t="s">
        <v>1429</v>
      </c>
      <c r="D51" s="11">
        <v>105</v>
      </c>
      <c r="E51" s="19"/>
    </row>
    <row r="52" spans="1:5" s="20" customFormat="1" ht="33" x14ac:dyDescent="0.25">
      <c r="A52" s="10" t="s">
        <v>1415</v>
      </c>
      <c r="B52" s="10">
        <v>4</v>
      </c>
      <c r="C52" s="11" t="s">
        <v>1430</v>
      </c>
      <c r="D52" s="11">
        <v>72</v>
      </c>
      <c r="E52" s="19"/>
    </row>
    <row r="53" spans="1:5" s="20" customFormat="1" ht="49.5" x14ac:dyDescent="0.25">
      <c r="A53" s="10" t="s">
        <v>1411</v>
      </c>
      <c r="B53" s="10">
        <v>4</v>
      </c>
      <c r="C53" s="11" t="s">
        <v>1431</v>
      </c>
      <c r="D53" s="11">
        <v>95</v>
      </c>
      <c r="E53" s="19"/>
    </row>
    <row r="54" spans="1:5" s="20" customFormat="1" ht="33" x14ac:dyDescent="0.25">
      <c r="A54" s="10" t="s">
        <v>1398</v>
      </c>
      <c r="B54" s="10">
        <v>7</v>
      </c>
      <c r="C54" s="11" t="s">
        <v>1432</v>
      </c>
      <c r="D54" s="11">
        <v>87</v>
      </c>
      <c r="E54" s="19"/>
    </row>
    <row r="55" spans="1:5" s="20" customFormat="1" ht="49.5" x14ac:dyDescent="0.25">
      <c r="A55" s="10" t="s">
        <v>1433</v>
      </c>
      <c r="B55" s="10">
        <v>4</v>
      </c>
      <c r="C55" s="11" t="s">
        <v>1434</v>
      </c>
      <c r="D55" s="11">
        <v>156</v>
      </c>
      <c r="E55" s="19"/>
    </row>
    <row r="56" spans="1:5" s="20" customFormat="1" ht="33" x14ac:dyDescent="0.25">
      <c r="A56" s="10" t="s">
        <v>1435</v>
      </c>
      <c r="B56" s="10">
        <v>4</v>
      </c>
      <c r="C56" s="11" t="s">
        <v>1436</v>
      </c>
      <c r="D56" s="11">
        <v>93</v>
      </c>
      <c r="E56" s="19"/>
    </row>
    <row r="57" spans="1:5" s="20" customFormat="1" ht="33" x14ac:dyDescent="0.25">
      <c r="A57" s="10" t="s">
        <v>1437</v>
      </c>
      <c r="B57" s="10">
        <v>4</v>
      </c>
      <c r="C57" s="11" t="s">
        <v>1438</v>
      </c>
      <c r="D57" s="11">
        <v>120</v>
      </c>
      <c r="E57" s="19"/>
    </row>
    <row r="58" spans="1:5" s="20" customFormat="1" ht="33" x14ac:dyDescent="0.25">
      <c r="A58" s="10" t="s">
        <v>1439</v>
      </c>
      <c r="B58" s="10">
        <v>4</v>
      </c>
      <c r="C58" s="11" t="s">
        <v>1440</v>
      </c>
      <c r="D58" s="11">
        <v>50</v>
      </c>
      <c r="E58" s="19"/>
    </row>
    <row r="59" spans="1:5" s="20" customFormat="1" ht="66" x14ac:dyDescent="0.25">
      <c r="A59" s="10" t="s">
        <v>1441</v>
      </c>
      <c r="B59" s="10">
        <v>4</v>
      </c>
      <c r="C59" s="11" t="s">
        <v>1442</v>
      </c>
      <c r="D59" s="11">
        <v>57</v>
      </c>
      <c r="E59" s="19"/>
    </row>
    <row r="60" spans="1:5" s="20" customFormat="1" ht="66" x14ac:dyDescent="0.25">
      <c r="A60" s="10" t="s">
        <v>1441</v>
      </c>
      <c r="B60" s="10">
        <v>4</v>
      </c>
      <c r="C60" s="11" t="s">
        <v>1442</v>
      </c>
      <c r="D60" s="11">
        <v>58</v>
      </c>
      <c r="E60" s="19"/>
    </row>
    <row r="61" spans="1:5" s="20" customFormat="1" ht="49.5" x14ac:dyDescent="0.25">
      <c r="A61" s="10" t="s">
        <v>1394</v>
      </c>
      <c r="B61" s="10">
        <v>4</v>
      </c>
      <c r="C61" s="11" t="s">
        <v>1443</v>
      </c>
      <c r="D61" s="11">
        <v>95</v>
      </c>
      <c r="E61" s="19"/>
    </row>
    <row r="62" spans="1:5" s="20" customFormat="1" ht="66" x14ac:dyDescent="0.25">
      <c r="A62" s="10" t="s">
        <v>1441</v>
      </c>
      <c r="B62" s="10">
        <v>4</v>
      </c>
      <c r="C62" s="11" t="s">
        <v>1442</v>
      </c>
      <c r="D62" s="11">
        <v>75</v>
      </c>
      <c r="E62" s="19"/>
    </row>
    <row r="63" spans="1:5" s="20" customFormat="1" ht="49.5" x14ac:dyDescent="0.25">
      <c r="A63" s="10" t="s">
        <v>1444</v>
      </c>
      <c r="B63" s="10">
        <v>4</v>
      </c>
      <c r="C63" s="11" t="s">
        <v>1445</v>
      </c>
      <c r="D63" s="11">
        <v>45</v>
      </c>
      <c r="E63" s="19"/>
    </row>
    <row r="64" spans="1:5" s="20" customFormat="1" ht="49.5" x14ac:dyDescent="0.25">
      <c r="A64" s="10" t="s">
        <v>1433</v>
      </c>
      <c r="B64" s="10">
        <v>4</v>
      </c>
      <c r="C64" s="11" t="s">
        <v>1446</v>
      </c>
      <c r="D64" s="11">
        <v>145</v>
      </c>
      <c r="E64" s="19"/>
    </row>
    <row r="65" spans="1:5" s="20" customFormat="1" ht="33" x14ac:dyDescent="0.25">
      <c r="A65" s="10" t="s">
        <v>1447</v>
      </c>
      <c r="B65" s="10">
        <v>4</v>
      </c>
      <c r="C65" s="11" t="s">
        <v>1448</v>
      </c>
      <c r="D65" s="11">
        <v>110</v>
      </c>
      <c r="E65" s="19"/>
    </row>
    <row r="66" spans="1:5" s="20" customFormat="1" ht="16.5" x14ac:dyDescent="0.25">
      <c r="A66" s="10" t="s">
        <v>1385</v>
      </c>
      <c r="B66" s="10">
        <v>4</v>
      </c>
      <c r="C66" s="11" t="s">
        <v>1449</v>
      </c>
      <c r="D66" s="11">
        <v>29</v>
      </c>
      <c r="E66" s="19"/>
    </row>
    <row r="67" spans="1:5" s="20" customFormat="1" ht="33" x14ac:dyDescent="0.25">
      <c r="A67" s="10" t="s">
        <v>1447</v>
      </c>
      <c r="B67" s="10">
        <v>4</v>
      </c>
      <c r="C67" s="11" t="s">
        <v>1448</v>
      </c>
      <c r="D67" s="11">
        <v>17</v>
      </c>
      <c r="E67" s="19"/>
    </row>
    <row r="68" spans="1:5" s="20" customFormat="1" ht="49.5" x14ac:dyDescent="0.25">
      <c r="A68" s="10" t="s">
        <v>1450</v>
      </c>
      <c r="B68" s="10">
        <v>4</v>
      </c>
      <c r="C68" s="11" t="s">
        <v>1451</v>
      </c>
      <c r="D68" s="11">
        <v>165</v>
      </c>
      <c r="E68" s="19"/>
    </row>
    <row r="69" spans="1:5" s="20" customFormat="1" ht="66" x14ac:dyDescent="0.25">
      <c r="A69" s="10" t="s">
        <v>1452</v>
      </c>
      <c r="B69" s="10">
        <v>4</v>
      </c>
      <c r="C69" s="11" t="s">
        <v>1453</v>
      </c>
      <c r="D69" s="11">
        <v>68</v>
      </c>
      <c r="E69" s="19"/>
    </row>
    <row r="70" spans="1:5" s="20" customFormat="1" ht="66" x14ac:dyDescent="0.25">
      <c r="A70" s="10" t="s">
        <v>1441</v>
      </c>
      <c r="B70" s="10">
        <v>4</v>
      </c>
      <c r="C70" s="11" t="s">
        <v>1454</v>
      </c>
      <c r="D70" s="11">
        <v>99</v>
      </c>
      <c r="E70" s="19"/>
    </row>
    <row r="71" spans="1:5" s="20" customFormat="1" ht="33" x14ac:dyDescent="0.25">
      <c r="A71" s="10" t="s">
        <v>1455</v>
      </c>
      <c r="B71" s="10">
        <v>4</v>
      </c>
      <c r="C71" s="11" t="s">
        <v>1456</v>
      </c>
      <c r="D71" s="11">
        <v>40</v>
      </c>
      <c r="E71" s="19"/>
    </row>
    <row r="72" spans="1:5" s="20" customFormat="1" ht="33" x14ac:dyDescent="0.25">
      <c r="A72" s="10" t="s">
        <v>1457</v>
      </c>
      <c r="B72" s="10">
        <v>4</v>
      </c>
      <c r="C72" s="11" t="s">
        <v>1458</v>
      </c>
      <c r="D72" s="11">
        <v>74</v>
      </c>
      <c r="E72" s="19"/>
    </row>
    <row r="73" spans="1:5" s="20" customFormat="1" ht="33" x14ac:dyDescent="0.25">
      <c r="A73" s="10" t="s">
        <v>1459</v>
      </c>
      <c r="B73" s="10">
        <v>4</v>
      </c>
      <c r="C73" s="11" t="s">
        <v>1460</v>
      </c>
      <c r="D73" s="11">
        <v>14</v>
      </c>
      <c r="E73" s="19"/>
    </row>
    <row r="74" spans="1:5" s="20" customFormat="1" ht="33" x14ac:dyDescent="0.25">
      <c r="A74" s="10" t="s">
        <v>1459</v>
      </c>
      <c r="B74" s="10">
        <v>4</v>
      </c>
      <c r="C74" s="11" t="s">
        <v>1460</v>
      </c>
      <c r="D74" s="11">
        <v>14</v>
      </c>
      <c r="E74" s="19"/>
    </row>
    <row r="75" spans="1:5" s="20" customFormat="1" ht="49.5" x14ac:dyDescent="0.25">
      <c r="A75" s="10" t="s">
        <v>1461</v>
      </c>
      <c r="B75" s="10">
        <v>7</v>
      </c>
      <c r="C75" s="11" t="s">
        <v>1462</v>
      </c>
      <c r="D75" s="11">
        <v>100</v>
      </c>
      <c r="E75" s="19"/>
    </row>
    <row r="76" spans="1:5" s="20" customFormat="1" ht="49.5" x14ac:dyDescent="0.25">
      <c r="A76" s="10" t="s">
        <v>1463</v>
      </c>
      <c r="B76" s="10">
        <v>4</v>
      </c>
      <c r="C76" s="11" t="s">
        <v>1464</v>
      </c>
      <c r="D76" s="11">
        <v>137</v>
      </c>
      <c r="E76" s="19"/>
    </row>
    <row r="77" spans="1:5" s="20" customFormat="1" ht="49.5" x14ac:dyDescent="0.25">
      <c r="A77" s="10" t="s">
        <v>1465</v>
      </c>
      <c r="B77" s="10">
        <v>4</v>
      </c>
      <c r="C77" s="11" t="s">
        <v>1464</v>
      </c>
      <c r="D77" s="11">
        <v>94</v>
      </c>
      <c r="E77" s="19"/>
    </row>
    <row r="78" spans="1:5" s="20" customFormat="1" ht="49.5" x14ac:dyDescent="0.25">
      <c r="A78" s="10" t="s">
        <v>1466</v>
      </c>
      <c r="B78" s="10">
        <v>4</v>
      </c>
      <c r="C78" s="11" t="s">
        <v>1464</v>
      </c>
      <c r="D78" s="11">
        <v>62</v>
      </c>
      <c r="E78" s="19"/>
    </row>
    <row r="79" spans="1:5" s="20" customFormat="1" ht="33" x14ac:dyDescent="0.25">
      <c r="A79" s="10" t="s">
        <v>1467</v>
      </c>
      <c r="B79" s="10">
        <v>4</v>
      </c>
      <c r="C79" s="11" t="s">
        <v>1468</v>
      </c>
      <c r="D79" s="11">
        <v>84</v>
      </c>
      <c r="E79" s="19"/>
    </row>
    <row r="80" spans="1:5" s="20" customFormat="1" ht="33" x14ac:dyDescent="0.25">
      <c r="A80" s="10" t="s">
        <v>1400</v>
      </c>
      <c r="B80" s="10">
        <v>4</v>
      </c>
      <c r="C80" s="11" t="s">
        <v>1469</v>
      </c>
      <c r="D80" s="11">
        <v>38</v>
      </c>
      <c r="E80" s="19"/>
    </row>
    <row r="81" spans="1:5" s="20" customFormat="1" ht="33" x14ac:dyDescent="0.25">
      <c r="A81" s="10" t="s">
        <v>1421</v>
      </c>
      <c r="B81" s="10">
        <v>4</v>
      </c>
      <c r="C81" s="11" t="s">
        <v>1470</v>
      </c>
      <c r="D81" s="11">
        <v>67</v>
      </c>
      <c r="E81" s="19"/>
    </row>
    <row r="82" spans="1:5" s="20" customFormat="1" ht="33" x14ac:dyDescent="0.25">
      <c r="A82" s="10" t="s">
        <v>1471</v>
      </c>
      <c r="B82" s="10">
        <v>4</v>
      </c>
      <c r="C82" s="11" t="s">
        <v>1470</v>
      </c>
      <c r="D82" s="11">
        <v>60</v>
      </c>
      <c r="E82" s="19"/>
    </row>
    <row r="83" spans="1:5" s="20" customFormat="1" ht="66" x14ac:dyDescent="0.25">
      <c r="A83" s="10" t="s">
        <v>1472</v>
      </c>
      <c r="B83" s="10">
        <v>4</v>
      </c>
      <c r="C83" s="11" t="s">
        <v>1473</v>
      </c>
      <c r="D83" s="11">
        <v>99</v>
      </c>
      <c r="E83" s="19"/>
    </row>
    <row r="84" spans="1:5" s="20" customFormat="1" ht="33" x14ac:dyDescent="0.25">
      <c r="A84" s="10" t="s">
        <v>1467</v>
      </c>
      <c r="B84" s="10">
        <v>4</v>
      </c>
      <c r="C84" s="11" t="s">
        <v>1468</v>
      </c>
      <c r="D84" s="11">
        <v>74</v>
      </c>
      <c r="E84" s="19"/>
    </row>
    <row r="85" spans="1:5" s="20" customFormat="1" ht="66" x14ac:dyDescent="0.25">
      <c r="A85" s="10" t="s">
        <v>1472</v>
      </c>
      <c r="B85" s="10">
        <v>4</v>
      </c>
      <c r="C85" s="11" t="s">
        <v>1473</v>
      </c>
      <c r="D85" s="11">
        <v>119</v>
      </c>
      <c r="E85" s="19"/>
    </row>
    <row r="86" spans="1:5" s="20" customFormat="1" ht="33" x14ac:dyDescent="0.25">
      <c r="A86" s="10" t="s">
        <v>1474</v>
      </c>
      <c r="B86" s="10">
        <v>4</v>
      </c>
      <c r="C86" s="11" t="s">
        <v>1475</v>
      </c>
      <c r="D86" s="11">
        <v>54</v>
      </c>
      <c r="E86" s="19"/>
    </row>
    <row r="87" spans="1:5" s="20" customFormat="1" ht="16.5" x14ac:dyDescent="0.25">
      <c r="A87" s="10" t="s">
        <v>1465</v>
      </c>
      <c r="B87" s="10">
        <v>4</v>
      </c>
      <c r="C87" s="11" t="s">
        <v>1476</v>
      </c>
      <c r="D87" s="11">
        <v>84</v>
      </c>
      <c r="E87" s="19"/>
    </row>
    <row r="88" spans="1:5" s="20" customFormat="1" ht="33" x14ac:dyDescent="0.25">
      <c r="A88" s="10" t="s">
        <v>1477</v>
      </c>
      <c r="B88" s="10">
        <v>4</v>
      </c>
      <c r="C88" s="11" t="s">
        <v>1478</v>
      </c>
      <c r="D88" s="11">
        <v>32</v>
      </c>
      <c r="E88" s="19"/>
    </row>
    <row r="89" spans="1:5" s="20" customFormat="1" ht="49.5" x14ac:dyDescent="0.25">
      <c r="A89" s="10" t="s">
        <v>1433</v>
      </c>
      <c r="B89" s="10">
        <v>4</v>
      </c>
      <c r="C89" s="11" t="s">
        <v>1479</v>
      </c>
      <c r="D89" s="11">
        <v>83</v>
      </c>
      <c r="E89" s="19"/>
    </row>
    <row r="90" spans="1:5" s="20" customFormat="1" ht="33" x14ac:dyDescent="0.25">
      <c r="A90" s="10" t="s">
        <v>1480</v>
      </c>
      <c r="B90" s="10">
        <v>4</v>
      </c>
      <c r="C90" s="11" t="s">
        <v>1481</v>
      </c>
      <c r="D90" s="11">
        <v>60</v>
      </c>
      <c r="E90" s="19"/>
    </row>
    <row r="91" spans="1:5" s="20" customFormat="1" ht="82.5" x14ac:dyDescent="0.25">
      <c r="A91" s="10" t="s">
        <v>1482</v>
      </c>
      <c r="B91" s="10" t="s">
        <v>113</v>
      </c>
      <c r="C91" s="11" t="s">
        <v>1483</v>
      </c>
      <c r="D91" s="11">
        <v>23</v>
      </c>
      <c r="E91" s="19"/>
    </row>
    <row r="92" spans="1:5" s="20" customFormat="1" ht="82.5" x14ac:dyDescent="0.25">
      <c r="A92" s="10" t="s">
        <v>1482</v>
      </c>
      <c r="B92" s="10" t="s">
        <v>113</v>
      </c>
      <c r="C92" s="11" t="s">
        <v>1483</v>
      </c>
      <c r="D92" s="11">
        <v>23</v>
      </c>
      <c r="E92" s="19"/>
    </row>
    <row r="93" spans="1:5" s="20" customFormat="1" ht="82.5" x14ac:dyDescent="0.25">
      <c r="A93" s="10" t="s">
        <v>1482</v>
      </c>
      <c r="B93" s="10" t="s">
        <v>113</v>
      </c>
      <c r="C93" s="11" t="s">
        <v>1483</v>
      </c>
      <c r="D93" s="11">
        <v>23</v>
      </c>
      <c r="E93" s="19"/>
    </row>
    <row r="94" spans="1:5" s="20" customFormat="1" ht="49.5" x14ac:dyDescent="0.25">
      <c r="A94" s="10" t="s">
        <v>1484</v>
      </c>
      <c r="B94" s="10">
        <v>4</v>
      </c>
      <c r="C94" s="11" t="s">
        <v>1485</v>
      </c>
      <c r="D94" s="11">
        <v>52</v>
      </c>
      <c r="E94" s="19"/>
    </row>
    <row r="95" spans="1:5" s="20" customFormat="1" ht="49.5" x14ac:dyDescent="0.25">
      <c r="A95" s="10" t="s">
        <v>1486</v>
      </c>
      <c r="B95" s="10">
        <v>4</v>
      </c>
      <c r="C95" s="11" t="s">
        <v>1485</v>
      </c>
      <c r="D95" s="11">
        <v>52</v>
      </c>
      <c r="E95" s="19"/>
    </row>
    <row r="96" spans="1:5" s="20" customFormat="1" ht="33" x14ac:dyDescent="0.25">
      <c r="A96" s="10" t="s">
        <v>1480</v>
      </c>
      <c r="B96" s="10">
        <v>4</v>
      </c>
      <c r="C96" s="11" t="s">
        <v>1487</v>
      </c>
      <c r="D96" s="11">
        <v>31</v>
      </c>
      <c r="E96" s="19"/>
    </row>
    <row r="97" spans="1:5" s="20" customFormat="1" ht="33" x14ac:dyDescent="0.25">
      <c r="A97" s="10" t="s">
        <v>1488</v>
      </c>
      <c r="B97" s="10">
        <v>4</v>
      </c>
      <c r="C97" s="11" t="s">
        <v>1489</v>
      </c>
      <c r="D97" s="11">
        <v>137</v>
      </c>
      <c r="E97" s="19"/>
    </row>
    <row r="98" spans="1:5" s="20" customFormat="1" ht="33" x14ac:dyDescent="0.25">
      <c r="A98" s="10" t="s">
        <v>1490</v>
      </c>
      <c r="B98" s="10">
        <v>4</v>
      </c>
      <c r="C98" s="11" t="s">
        <v>1491</v>
      </c>
      <c r="D98" s="11">
        <v>36</v>
      </c>
      <c r="E98" s="19"/>
    </row>
    <row r="99" spans="1:5" s="20" customFormat="1" ht="33" x14ac:dyDescent="0.25">
      <c r="A99" s="10" t="s">
        <v>1490</v>
      </c>
      <c r="B99" s="10">
        <v>4</v>
      </c>
      <c r="C99" s="11" t="s">
        <v>1491</v>
      </c>
      <c r="D99" s="11">
        <v>7</v>
      </c>
      <c r="E99" s="19"/>
    </row>
    <row r="100" spans="1:5" s="20" customFormat="1" ht="33" x14ac:dyDescent="0.25">
      <c r="A100" s="10" t="s">
        <v>1492</v>
      </c>
      <c r="B100" s="10">
        <v>4</v>
      </c>
      <c r="C100" s="11" t="s">
        <v>1493</v>
      </c>
      <c r="D100" s="11">
        <v>100</v>
      </c>
      <c r="E100" s="19"/>
    </row>
    <row r="101" spans="1:5" s="20" customFormat="1" ht="33" x14ac:dyDescent="0.25">
      <c r="A101" s="10" t="s">
        <v>1492</v>
      </c>
      <c r="B101" s="10">
        <v>4</v>
      </c>
      <c r="C101" s="11" t="s">
        <v>1493</v>
      </c>
      <c r="D101" s="11">
        <v>24</v>
      </c>
      <c r="E101" s="19"/>
    </row>
    <row r="102" spans="1:5" s="20" customFormat="1" ht="33" x14ac:dyDescent="0.25">
      <c r="A102" s="10" t="s">
        <v>1494</v>
      </c>
      <c r="B102" s="10">
        <v>4</v>
      </c>
      <c r="C102" s="11" t="s">
        <v>1495</v>
      </c>
      <c r="D102" s="11">
        <v>74</v>
      </c>
      <c r="E102" s="19"/>
    </row>
    <row r="103" spans="1:5" s="20" customFormat="1" ht="33" x14ac:dyDescent="0.25">
      <c r="A103" s="10" t="s">
        <v>1484</v>
      </c>
      <c r="B103" s="10">
        <v>4</v>
      </c>
      <c r="C103" s="11" t="s">
        <v>1496</v>
      </c>
      <c r="D103" s="11">
        <v>48</v>
      </c>
      <c r="E103" s="19"/>
    </row>
    <row r="104" spans="1:5" s="20" customFormat="1" ht="33" x14ac:dyDescent="0.25">
      <c r="A104" s="10" t="s">
        <v>1486</v>
      </c>
      <c r="B104" s="10">
        <v>4</v>
      </c>
      <c r="C104" s="11" t="s">
        <v>1496</v>
      </c>
      <c r="D104" s="11">
        <v>48</v>
      </c>
      <c r="E104" s="19"/>
    </row>
    <row r="105" spans="1:5" s="20" customFormat="1" ht="49.5" x14ac:dyDescent="0.25">
      <c r="A105" s="10" t="s">
        <v>1461</v>
      </c>
      <c r="B105" s="10">
        <v>7</v>
      </c>
      <c r="C105" s="11" t="s">
        <v>1497</v>
      </c>
      <c r="D105" s="11">
        <v>150</v>
      </c>
      <c r="E105" s="19"/>
    </row>
    <row r="106" spans="1:5" s="20" customFormat="1" ht="49.5" x14ac:dyDescent="0.25">
      <c r="A106" s="10" t="s">
        <v>1461</v>
      </c>
      <c r="B106" s="10">
        <v>7</v>
      </c>
      <c r="C106" s="11" t="s">
        <v>1497</v>
      </c>
      <c r="D106" s="11">
        <v>150</v>
      </c>
      <c r="E106" s="19"/>
    </row>
    <row r="107" spans="1:5" s="20" customFormat="1" ht="49.5" x14ac:dyDescent="0.25">
      <c r="A107" s="10" t="s">
        <v>1411</v>
      </c>
      <c r="B107" s="10">
        <v>4</v>
      </c>
      <c r="C107" s="11" t="s">
        <v>1498</v>
      </c>
      <c r="D107" s="11">
        <v>180</v>
      </c>
      <c r="E107" s="19"/>
    </row>
    <row r="108" spans="1:5" s="20" customFormat="1" ht="49.5" x14ac:dyDescent="0.25">
      <c r="A108" s="10" t="s">
        <v>1411</v>
      </c>
      <c r="B108" s="10">
        <v>4</v>
      </c>
      <c r="C108" s="11" t="s">
        <v>1498</v>
      </c>
      <c r="D108" s="11">
        <v>180</v>
      </c>
      <c r="E108" s="19"/>
    </row>
    <row r="109" spans="1:5" s="20" customFormat="1" ht="49.5" x14ac:dyDescent="0.25">
      <c r="A109" s="10" t="s">
        <v>1387</v>
      </c>
      <c r="B109" s="10">
        <v>7</v>
      </c>
      <c r="C109" s="11" t="s">
        <v>1499</v>
      </c>
      <c r="D109" s="11">
        <v>11</v>
      </c>
      <c r="E109" s="19"/>
    </row>
    <row r="110" spans="1:5" s="20" customFormat="1" ht="33" x14ac:dyDescent="0.25">
      <c r="A110" s="10" t="s">
        <v>1500</v>
      </c>
      <c r="B110" s="10">
        <v>4</v>
      </c>
      <c r="C110" s="11" t="s">
        <v>1501</v>
      </c>
      <c r="D110" s="11">
        <v>60</v>
      </c>
      <c r="E110" s="19"/>
    </row>
    <row r="111" spans="1:5" s="20" customFormat="1" ht="33" x14ac:dyDescent="0.25">
      <c r="A111" s="10" t="s">
        <v>1502</v>
      </c>
      <c r="B111" s="10">
        <v>4</v>
      </c>
      <c r="C111" s="11" t="s">
        <v>1503</v>
      </c>
      <c r="D111" s="11">
        <v>43</v>
      </c>
      <c r="E111" s="19"/>
    </row>
    <row r="112" spans="1:5" s="20" customFormat="1" ht="33" x14ac:dyDescent="0.25">
      <c r="A112" s="10" t="s">
        <v>1405</v>
      </c>
      <c r="B112" s="10">
        <v>4</v>
      </c>
      <c r="C112" s="11" t="s">
        <v>1504</v>
      </c>
      <c r="D112" s="11">
        <v>100</v>
      </c>
      <c r="E112" s="19"/>
    </row>
    <row r="113" spans="1:5" s="20" customFormat="1" ht="49.5" x14ac:dyDescent="0.25">
      <c r="A113" s="10" t="s">
        <v>1461</v>
      </c>
      <c r="B113" s="10">
        <v>7</v>
      </c>
      <c r="C113" s="11" t="s">
        <v>1497</v>
      </c>
      <c r="D113" s="11">
        <v>91</v>
      </c>
      <c r="E113" s="19"/>
    </row>
    <row r="114" spans="1:5" s="20" customFormat="1" ht="33" x14ac:dyDescent="0.25">
      <c r="A114" s="10" t="s">
        <v>1474</v>
      </c>
      <c r="B114" s="10">
        <v>4</v>
      </c>
      <c r="C114" s="11" t="s">
        <v>1505</v>
      </c>
      <c r="D114" s="11">
        <v>74</v>
      </c>
      <c r="E114" s="19"/>
    </row>
    <row r="115" spans="1:5" s="20" customFormat="1" ht="33" x14ac:dyDescent="0.25">
      <c r="A115" s="10" t="s">
        <v>1415</v>
      </c>
      <c r="B115" s="10">
        <v>1</v>
      </c>
      <c r="C115" s="11" t="s">
        <v>1506</v>
      </c>
      <c r="D115" s="11">
        <v>125</v>
      </c>
      <c r="E115" s="19"/>
    </row>
    <row r="116" spans="1:5" s="20" customFormat="1" ht="33" x14ac:dyDescent="0.25">
      <c r="A116" s="10" t="s">
        <v>1507</v>
      </c>
      <c r="B116" s="10">
        <v>4</v>
      </c>
      <c r="C116" s="11" t="s">
        <v>1508</v>
      </c>
      <c r="D116" s="11">
        <v>5</v>
      </c>
      <c r="E116" s="19"/>
    </row>
    <row r="117" spans="1:5" s="20" customFormat="1" ht="33" x14ac:dyDescent="0.25">
      <c r="A117" s="10" t="s">
        <v>1509</v>
      </c>
      <c r="B117" s="10">
        <v>4</v>
      </c>
      <c r="C117" s="11" t="s">
        <v>1510</v>
      </c>
      <c r="D117" s="11">
        <v>93</v>
      </c>
      <c r="E117" s="19"/>
    </row>
    <row r="118" spans="1:5" s="20" customFormat="1" ht="33" x14ac:dyDescent="0.25">
      <c r="A118" s="10" t="s">
        <v>1511</v>
      </c>
      <c r="B118" s="10">
        <v>4</v>
      </c>
      <c r="C118" s="11" t="s">
        <v>1512</v>
      </c>
      <c r="D118" s="11">
        <v>78</v>
      </c>
      <c r="E118" s="19"/>
    </row>
    <row r="119" spans="1:5" s="20" customFormat="1" ht="33" x14ac:dyDescent="0.25">
      <c r="A119" s="10" t="s">
        <v>1513</v>
      </c>
      <c r="B119" s="10">
        <v>4</v>
      </c>
      <c r="C119" s="11" t="s">
        <v>1512</v>
      </c>
      <c r="D119" s="11">
        <v>21</v>
      </c>
      <c r="E119" s="19"/>
    </row>
    <row r="120" spans="1:5" s="20" customFormat="1" ht="33" x14ac:dyDescent="0.25">
      <c r="A120" s="10" t="s">
        <v>1514</v>
      </c>
      <c r="B120" s="10">
        <v>4</v>
      </c>
      <c r="C120" s="11" t="s">
        <v>1512</v>
      </c>
      <c r="D120" s="11">
        <v>21</v>
      </c>
      <c r="E120" s="19"/>
    </row>
    <row r="121" spans="1:5" s="20" customFormat="1" ht="33" x14ac:dyDescent="0.25">
      <c r="A121" s="10" t="s">
        <v>1515</v>
      </c>
      <c r="B121" s="10">
        <v>4</v>
      </c>
      <c r="C121" s="11" t="s">
        <v>1516</v>
      </c>
      <c r="D121" s="11">
        <v>50</v>
      </c>
      <c r="E121" s="19"/>
    </row>
    <row r="122" spans="1:5" s="20" customFormat="1" ht="33" x14ac:dyDescent="0.25">
      <c r="A122" s="10" t="s">
        <v>1517</v>
      </c>
      <c r="B122" s="10">
        <v>4</v>
      </c>
      <c r="C122" s="11" t="s">
        <v>1518</v>
      </c>
      <c r="D122" s="11">
        <v>14</v>
      </c>
      <c r="E122" s="19"/>
    </row>
    <row r="123" spans="1:5" s="20" customFormat="1" ht="82.5" x14ac:dyDescent="0.25">
      <c r="A123" s="10" t="s">
        <v>1482</v>
      </c>
      <c r="B123" s="10">
        <v>4</v>
      </c>
      <c r="C123" s="11" t="s">
        <v>1519</v>
      </c>
      <c r="D123" s="11">
        <v>38</v>
      </c>
      <c r="E123" s="19"/>
    </row>
    <row r="124" spans="1:5" s="20" customFormat="1" ht="49.5" x14ac:dyDescent="0.25">
      <c r="A124" s="10" t="s">
        <v>1394</v>
      </c>
      <c r="B124" s="10">
        <v>4</v>
      </c>
      <c r="C124" s="11" t="s">
        <v>1520</v>
      </c>
      <c r="D124" s="11">
        <v>74</v>
      </c>
      <c r="E124" s="19"/>
    </row>
    <row r="125" spans="1:5" s="20" customFormat="1" ht="49.5" x14ac:dyDescent="0.25">
      <c r="A125" s="10" t="s">
        <v>1394</v>
      </c>
      <c r="B125" s="10">
        <v>4</v>
      </c>
      <c r="C125" s="11" t="s">
        <v>1520</v>
      </c>
      <c r="D125" s="11">
        <v>42</v>
      </c>
      <c r="E125" s="19"/>
    </row>
    <row r="126" spans="1:5" s="20" customFormat="1" ht="33" x14ac:dyDescent="0.25">
      <c r="A126" s="10" t="s">
        <v>1467</v>
      </c>
      <c r="B126" s="10">
        <v>4</v>
      </c>
      <c r="C126" s="11" t="s">
        <v>1521</v>
      </c>
      <c r="D126" s="11">
        <v>32</v>
      </c>
      <c r="E126" s="19"/>
    </row>
    <row r="127" spans="1:5" s="20" customFormat="1" ht="33" x14ac:dyDescent="0.25">
      <c r="A127" s="10" t="s">
        <v>1415</v>
      </c>
      <c r="B127" s="10">
        <v>4</v>
      </c>
      <c r="C127" s="11" t="s">
        <v>1516</v>
      </c>
      <c r="D127" s="11">
        <v>53</v>
      </c>
      <c r="E127" s="19"/>
    </row>
    <row r="128" spans="1:5" s="20" customFormat="1" ht="33" x14ac:dyDescent="0.25">
      <c r="A128" s="10" t="s">
        <v>1415</v>
      </c>
      <c r="B128" s="10">
        <v>4</v>
      </c>
      <c r="C128" s="11" t="s">
        <v>1522</v>
      </c>
      <c r="D128" s="11">
        <v>62</v>
      </c>
      <c r="E128" s="19"/>
    </row>
    <row r="129" spans="1:5" s="20" customFormat="1" ht="66" x14ac:dyDescent="0.25">
      <c r="A129" s="10" t="s">
        <v>1523</v>
      </c>
      <c r="B129" s="10">
        <v>4</v>
      </c>
      <c r="C129" s="11" t="s">
        <v>1524</v>
      </c>
      <c r="D129" s="11">
        <v>143</v>
      </c>
      <c r="E129" s="19"/>
    </row>
    <row r="130" spans="1:5" s="20" customFormat="1" ht="66" x14ac:dyDescent="0.25">
      <c r="A130" s="10" t="s">
        <v>1523</v>
      </c>
      <c r="B130" s="10">
        <v>4</v>
      </c>
      <c r="C130" s="11" t="s">
        <v>1524</v>
      </c>
      <c r="D130" s="11">
        <v>83</v>
      </c>
      <c r="E130" s="19"/>
    </row>
    <row r="131" spans="1:5" s="20" customFormat="1" ht="49.5" x14ac:dyDescent="0.25">
      <c r="A131" s="10" t="s">
        <v>1525</v>
      </c>
      <c r="B131" s="10">
        <v>7</v>
      </c>
      <c r="C131" s="11" t="s">
        <v>1526</v>
      </c>
      <c r="D131" s="11">
        <v>171</v>
      </c>
      <c r="E131" s="19"/>
    </row>
    <row r="132" spans="1:5" s="20" customFormat="1" ht="33" x14ac:dyDescent="0.25">
      <c r="A132" s="10" t="s">
        <v>1527</v>
      </c>
      <c r="B132" s="10">
        <v>1</v>
      </c>
      <c r="C132" s="11" t="s">
        <v>1528</v>
      </c>
      <c r="D132" s="11">
        <v>204</v>
      </c>
      <c r="E132" s="19"/>
    </row>
    <row r="133" spans="1:5" s="20" customFormat="1" ht="33" x14ac:dyDescent="0.25">
      <c r="A133" s="10" t="s">
        <v>1527</v>
      </c>
      <c r="B133" s="10">
        <v>1</v>
      </c>
      <c r="C133" s="11" t="s">
        <v>1528</v>
      </c>
      <c r="D133" s="11">
        <v>163</v>
      </c>
      <c r="E133" s="19"/>
    </row>
    <row r="134" spans="1:5" s="20" customFormat="1" ht="33" x14ac:dyDescent="0.25">
      <c r="A134" s="10" t="s">
        <v>1527</v>
      </c>
      <c r="B134" s="10">
        <v>1</v>
      </c>
      <c r="C134" s="11" t="s">
        <v>1528</v>
      </c>
      <c r="D134" s="11">
        <v>167</v>
      </c>
      <c r="E134" s="19"/>
    </row>
    <row r="135" spans="1:5" s="20" customFormat="1" ht="33" x14ac:dyDescent="0.25">
      <c r="A135" s="10" t="s">
        <v>1527</v>
      </c>
      <c r="B135" s="10">
        <v>1</v>
      </c>
      <c r="C135" s="11" t="s">
        <v>1528</v>
      </c>
      <c r="D135" s="11">
        <v>164</v>
      </c>
      <c r="E135" s="19"/>
    </row>
    <row r="136" spans="1:5" s="20" customFormat="1" ht="33" x14ac:dyDescent="0.25">
      <c r="A136" s="10" t="s">
        <v>1527</v>
      </c>
      <c r="B136" s="10">
        <v>1</v>
      </c>
      <c r="C136" s="11" t="s">
        <v>1528</v>
      </c>
      <c r="D136" s="11">
        <v>145</v>
      </c>
      <c r="E136" s="19"/>
    </row>
    <row r="137" spans="1:5" s="20" customFormat="1" ht="33" x14ac:dyDescent="0.25">
      <c r="A137" s="10" t="s">
        <v>1527</v>
      </c>
      <c r="B137" s="10">
        <v>1</v>
      </c>
      <c r="C137" s="11" t="s">
        <v>1529</v>
      </c>
      <c r="D137" s="11">
        <v>167</v>
      </c>
      <c r="E137" s="19"/>
    </row>
    <row r="138" spans="1:5" s="20" customFormat="1" ht="33" x14ac:dyDescent="0.25">
      <c r="A138" s="10" t="s">
        <v>1527</v>
      </c>
      <c r="B138" s="10">
        <v>1</v>
      </c>
      <c r="C138" s="11" t="s">
        <v>1529</v>
      </c>
      <c r="D138" s="11">
        <v>163</v>
      </c>
      <c r="E138" s="19"/>
    </row>
    <row r="139" spans="1:5" s="20" customFormat="1" ht="33" x14ac:dyDescent="0.25">
      <c r="A139" s="10" t="s">
        <v>1530</v>
      </c>
      <c r="B139" s="10">
        <v>4</v>
      </c>
      <c r="C139" s="11" t="s">
        <v>1531</v>
      </c>
      <c r="D139" s="11">
        <v>71</v>
      </c>
      <c r="E139" s="19"/>
    </row>
    <row r="140" spans="1:5" s="20" customFormat="1" ht="33" x14ac:dyDescent="0.25">
      <c r="A140" s="10" t="s">
        <v>1415</v>
      </c>
      <c r="B140" s="10">
        <v>1</v>
      </c>
      <c r="C140" s="11" t="s">
        <v>1532</v>
      </c>
      <c r="D140" s="11">
        <v>119</v>
      </c>
      <c r="E140" s="19"/>
    </row>
    <row r="141" spans="1:5" s="20" customFormat="1" ht="49.5" x14ac:dyDescent="0.25">
      <c r="A141" s="10" t="s">
        <v>1435</v>
      </c>
      <c r="B141" s="10">
        <v>4</v>
      </c>
      <c r="C141" s="11" t="s">
        <v>1533</v>
      </c>
      <c r="D141" s="11">
        <v>61</v>
      </c>
      <c r="E141" s="19"/>
    </row>
    <row r="142" spans="1:5" s="20" customFormat="1" ht="33" x14ac:dyDescent="0.25">
      <c r="A142" s="10" t="s">
        <v>1534</v>
      </c>
      <c r="B142" s="10">
        <v>4</v>
      </c>
      <c r="C142" s="11" t="s">
        <v>1535</v>
      </c>
      <c r="D142" s="11">
        <v>74</v>
      </c>
      <c r="E142" s="19"/>
    </row>
    <row r="143" spans="1:5" s="20" customFormat="1" ht="33" x14ac:dyDescent="0.25">
      <c r="A143" s="10" t="s">
        <v>1536</v>
      </c>
      <c r="B143" s="10">
        <v>4</v>
      </c>
      <c r="C143" s="11" t="s">
        <v>1535</v>
      </c>
      <c r="D143" s="11">
        <v>20</v>
      </c>
      <c r="E143" s="19"/>
    </row>
    <row r="144" spans="1:5" s="20" customFormat="1" ht="33" x14ac:dyDescent="0.25">
      <c r="A144" s="10" t="s">
        <v>1537</v>
      </c>
      <c r="B144" s="10">
        <v>4</v>
      </c>
      <c r="C144" s="11" t="s">
        <v>1538</v>
      </c>
      <c r="D144" s="11">
        <v>57</v>
      </c>
      <c r="E144" s="19"/>
    </row>
    <row r="145" spans="1:5" s="20" customFormat="1" ht="33" x14ac:dyDescent="0.25">
      <c r="A145" s="10" t="s">
        <v>1539</v>
      </c>
      <c r="B145" s="10">
        <v>4</v>
      </c>
      <c r="C145" s="11" t="s">
        <v>1540</v>
      </c>
      <c r="D145" s="11">
        <v>74</v>
      </c>
      <c r="E145" s="19"/>
    </row>
    <row r="146" spans="1:5" s="20" customFormat="1" ht="33" x14ac:dyDescent="0.25">
      <c r="A146" s="10" t="s">
        <v>1541</v>
      </c>
      <c r="B146" s="10">
        <v>4</v>
      </c>
      <c r="C146" s="11" t="s">
        <v>1540</v>
      </c>
      <c r="D146" s="11">
        <v>8</v>
      </c>
      <c r="E146" s="19"/>
    </row>
    <row r="147" spans="1:5" s="20" customFormat="1" ht="82.5" x14ac:dyDescent="0.25">
      <c r="A147" s="10" t="s">
        <v>1542</v>
      </c>
      <c r="B147" s="10">
        <v>4</v>
      </c>
      <c r="C147" s="11" t="s">
        <v>1543</v>
      </c>
      <c r="D147" s="11">
        <v>79</v>
      </c>
      <c r="E147" s="19"/>
    </row>
    <row r="148" spans="1:5" s="20" customFormat="1" ht="33" x14ac:dyDescent="0.25">
      <c r="A148" s="10" t="s">
        <v>1477</v>
      </c>
      <c r="B148" s="10">
        <v>4</v>
      </c>
      <c r="C148" s="11" t="s">
        <v>1544</v>
      </c>
      <c r="D148" s="11">
        <v>140</v>
      </c>
      <c r="E148" s="19"/>
    </row>
    <row r="149" spans="1:5" s="20" customFormat="1" ht="49.5" x14ac:dyDescent="0.25">
      <c r="A149" s="10" t="s">
        <v>1545</v>
      </c>
      <c r="B149" s="10">
        <v>4</v>
      </c>
      <c r="C149" s="11" t="s">
        <v>1546</v>
      </c>
      <c r="D149" s="11">
        <v>123</v>
      </c>
      <c r="E149" s="19"/>
    </row>
    <row r="150" spans="1:5" s="20" customFormat="1" ht="49.5" x14ac:dyDescent="0.25">
      <c r="A150" s="10" t="s">
        <v>1547</v>
      </c>
      <c r="B150" s="10">
        <v>4</v>
      </c>
      <c r="C150" s="11" t="s">
        <v>1546</v>
      </c>
      <c r="D150" s="11">
        <v>100</v>
      </c>
      <c r="E150" s="19"/>
    </row>
    <row r="151" spans="1:5" s="20" customFormat="1" ht="49.5" x14ac:dyDescent="0.25">
      <c r="A151" s="10" t="s">
        <v>1545</v>
      </c>
      <c r="B151" s="10">
        <v>4</v>
      </c>
      <c r="C151" s="11" t="s">
        <v>1546</v>
      </c>
      <c r="D151" s="11">
        <v>9</v>
      </c>
      <c r="E151" s="19"/>
    </row>
    <row r="152" spans="1:5" s="20" customFormat="1" ht="33" x14ac:dyDescent="0.25">
      <c r="A152" s="10" t="s">
        <v>1530</v>
      </c>
      <c r="B152" s="10">
        <v>4</v>
      </c>
      <c r="C152" s="11" t="s">
        <v>1531</v>
      </c>
      <c r="D152" s="11">
        <v>83</v>
      </c>
      <c r="E152" s="19"/>
    </row>
    <row r="153" spans="1:5" s="20" customFormat="1" ht="33" x14ac:dyDescent="0.25">
      <c r="A153" s="10" t="s">
        <v>1548</v>
      </c>
      <c r="B153" s="10">
        <v>4</v>
      </c>
      <c r="C153" s="11" t="s">
        <v>1549</v>
      </c>
      <c r="D153" s="11">
        <v>46</v>
      </c>
      <c r="E153" s="19"/>
    </row>
    <row r="154" spans="1:5" s="20" customFormat="1" ht="82.5" x14ac:dyDescent="0.25">
      <c r="A154" s="10" t="s">
        <v>1482</v>
      </c>
      <c r="B154" s="10" t="s">
        <v>113</v>
      </c>
      <c r="C154" s="11" t="s">
        <v>1550</v>
      </c>
      <c r="D154" s="11">
        <v>80</v>
      </c>
      <c r="E154" s="19"/>
    </row>
    <row r="155" spans="1:5" s="20" customFormat="1" ht="33" x14ac:dyDescent="0.25">
      <c r="A155" s="10" t="s">
        <v>1537</v>
      </c>
      <c r="B155" s="10">
        <v>4</v>
      </c>
      <c r="C155" s="11" t="s">
        <v>1551</v>
      </c>
      <c r="D155" s="11">
        <v>123</v>
      </c>
      <c r="E155" s="19"/>
    </row>
    <row r="156" spans="1:5" s="20" customFormat="1" ht="33" x14ac:dyDescent="0.25">
      <c r="A156" s="10" t="s">
        <v>1537</v>
      </c>
      <c r="B156" s="10">
        <v>4</v>
      </c>
      <c r="C156" s="11" t="s">
        <v>1552</v>
      </c>
      <c r="D156" s="11">
        <v>19</v>
      </c>
      <c r="E156" s="19"/>
    </row>
    <row r="157" spans="1:5" s="20" customFormat="1" ht="49.5" x14ac:dyDescent="0.25">
      <c r="A157" s="10" t="s">
        <v>1411</v>
      </c>
      <c r="B157" s="10">
        <v>4</v>
      </c>
      <c r="C157" s="11" t="s">
        <v>1553</v>
      </c>
      <c r="D157" s="11">
        <v>89</v>
      </c>
      <c r="E157" s="19"/>
    </row>
    <row r="158" spans="1:5" s="20" customFormat="1" ht="33" x14ac:dyDescent="0.25">
      <c r="A158" s="10" t="s">
        <v>1480</v>
      </c>
      <c r="B158" s="10">
        <v>4</v>
      </c>
      <c r="C158" s="11" t="s">
        <v>1487</v>
      </c>
      <c r="D158" s="11">
        <v>33</v>
      </c>
      <c r="E158" s="19"/>
    </row>
    <row r="159" spans="1:5" s="20" customFormat="1" ht="33" x14ac:dyDescent="0.25">
      <c r="A159" s="10" t="s">
        <v>1554</v>
      </c>
      <c r="B159" s="10">
        <v>4</v>
      </c>
      <c r="C159" s="11" t="s">
        <v>1555</v>
      </c>
      <c r="D159" s="11">
        <v>59</v>
      </c>
      <c r="E159" s="19"/>
    </row>
    <row r="160" spans="1:5" s="20" customFormat="1" ht="33" x14ac:dyDescent="0.25">
      <c r="A160" s="10" t="s">
        <v>1556</v>
      </c>
      <c r="B160" s="10">
        <v>4</v>
      </c>
      <c r="C160" s="11" t="s">
        <v>1557</v>
      </c>
      <c r="D160" s="11">
        <v>76</v>
      </c>
      <c r="E160" s="19"/>
    </row>
    <row r="161" spans="1:5" s="20" customFormat="1" ht="33" x14ac:dyDescent="0.25">
      <c r="A161" s="10" t="s">
        <v>1537</v>
      </c>
      <c r="B161" s="10">
        <v>4</v>
      </c>
      <c r="C161" s="11" t="s">
        <v>1558</v>
      </c>
      <c r="D161" s="11">
        <v>70</v>
      </c>
      <c r="E161" s="19"/>
    </row>
    <row r="162" spans="1:5" s="20" customFormat="1" ht="33" x14ac:dyDescent="0.25">
      <c r="A162" s="10" t="s">
        <v>1415</v>
      </c>
      <c r="B162" s="10">
        <v>4</v>
      </c>
      <c r="C162" s="11" t="s">
        <v>1559</v>
      </c>
      <c r="D162" s="11">
        <v>31</v>
      </c>
      <c r="E162" s="19"/>
    </row>
    <row r="163" spans="1:5" s="20" customFormat="1" ht="33" x14ac:dyDescent="0.25">
      <c r="A163" s="10" t="s">
        <v>1415</v>
      </c>
      <c r="B163" s="10">
        <v>4</v>
      </c>
      <c r="C163" s="11" t="s">
        <v>1559</v>
      </c>
      <c r="D163" s="11">
        <v>39</v>
      </c>
      <c r="E163" s="19"/>
    </row>
    <row r="164" spans="1:5" s="20" customFormat="1" ht="33" x14ac:dyDescent="0.25">
      <c r="A164" s="10" t="s">
        <v>1560</v>
      </c>
      <c r="B164" s="10">
        <v>4</v>
      </c>
      <c r="C164" s="11" t="s">
        <v>1561</v>
      </c>
      <c r="D164" s="11">
        <v>70</v>
      </c>
      <c r="E164" s="19"/>
    </row>
    <row r="165" spans="1:5" s="20" customFormat="1" ht="49.5" x14ac:dyDescent="0.25">
      <c r="A165" s="10" t="s">
        <v>1562</v>
      </c>
      <c r="B165" s="10">
        <v>4</v>
      </c>
      <c r="C165" s="11" t="s">
        <v>1563</v>
      </c>
      <c r="D165" s="11">
        <v>55</v>
      </c>
      <c r="E165" s="19"/>
    </row>
    <row r="166" spans="1:5" s="20" customFormat="1" ht="33" x14ac:dyDescent="0.25">
      <c r="A166" s="10" t="s">
        <v>1459</v>
      </c>
      <c r="B166" s="10">
        <v>4</v>
      </c>
      <c r="C166" s="11" t="s">
        <v>1564</v>
      </c>
      <c r="D166" s="11">
        <v>66</v>
      </c>
      <c r="E166" s="19"/>
    </row>
    <row r="167" spans="1:5" s="20" customFormat="1" ht="33" x14ac:dyDescent="0.25">
      <c r="A167" s="10" t="s">
        <v>1565</v>
      </c>
      <c r="B167" s="10">
        <v>4</v>
      </c>
      <c r="C167" s="11" t="s">
        <v>1566</v>
      </c>
      <c r="D167" s="11">
        <v>85</v>
      </c>
      <c r="E167" s="19"/>
    </row>
    <row r="168" spans="1:5" s="20" customFormat="1" ht="33" x14ac:dyDescent="0.25">
      <c r="A168" s="10" t="s">
        <v>1548</v>
      </c>
      <c r="B168" s="10">
        <v>7</v>
      </c>
      <c r="C168" s="11" t="s">
        <v>1567</v>
      </c>
      <c r="D168" s="11">
        <v>81</v>
      </c>
      <c r="E168" s="19"/>
    </row>
    <row r="169" spans="1:5" s="20" customFormat="1" ht="33" x14ac:dyDescent="0.25">
      <c r="A169" s="10" t="s">
        <v>1537</v>
      </c>
      <c r="B169" s="10">
        <v>4</v>
      </c>
      <c r="C169" s="11" t="s">
        <v>1568</v>
      </c>
      <c r="D169" s="11">
        <v>69</v>
      </c>
      <c r="E169" s="19"/>
    </row>
    <row r="170" spans="1:5" s="20" customFormat="1" ht="33" x14ac:dyDescent="0.25">
      <c r="A170" s="10" t="s">
        <v>1569</v>
      </c>
      <c r="B170" s="10">
        <v>4</v>
      </c>
      <c r="C170" s="11" t="s">
        <v>1570</v>
      </c>
      <c r="D170" s="11">
        <v>79</v>
      </c>
      <c r="E170" s="19"/>
    </row>
    <row r="171" spans="1:5" s="20" customFormat="1" ht="33" x14ac:dyDescent="0.25">
      <c r="A171" s="10" t="s">
        <v>1405</v>
      </c>
      <c r="B171" s="10">
        <v>4</v>
      </c>
      <c r="C171" s="11" t="s">
        <v>1571</v>
      </c>
      <c r="D171" s="11">
        <v>95</v>
      </c>
      <c r="E171" s="19"/>
    </row>
    <row r="172" spans="1:5" s="20" customFormat="1" ht="33" x14ac:dyDescent="0.25">
      <c r="A172" s="10" t="s">
        <v>1572</v>
      </c>
      <c r="B172" s="10">
        <v>4</v>
      </c>
      <c r="C172" s="11" t="s">
        <v>1573</v>
      </c>
      <c r="D172" s="11">
        <v>100</v>
      </c>
      <c r="E172" s="19"/>
    </row>
    <row r="173" spans="1:5" s="20" customFormat="1" ht="33" x14ac:dyDescent="0.25">
      <c r="A173" s="10" t="s">
        <v>1574</v>
      </c>
      <c r="B173" s="10">
        <v>4</v>
      </c>
      <c r="C173" s="11" t="s">
        <v>1573</v>
      </c>
      <c r="D173" s="11">
        <v>100</v>
      </c>
      <c r="E173" s="19"/>
    </row>
    <row r="174" spans="1:5" s="20" customFormat="1" ht="33" x14ac:dyDescent="0.25">
      <c r="A174" s="10" t="s">
        <v>1477</v>
      </c>
      <c r="B174" s="10">
        <v>4</v>
      </c>
      <c r="C174" s="11" t="s">
        <v>1575</v>
      </c>
      <c r="D174" s="11">
        <v>114</v>
      </c>
      <c r="E174" s="19"/>
    </row>
    <row r="175" spans="1:5" s="20" customFormat="1" ht="33" x14ac:dyDescent="0.25">
      <c r="A175" s="10" t="s">
        <v>1536</v>
      </c>
      <c r="B175" s="10">
        <v>4</v>
      </c>
      <c r="C175" s="11" t="s">
        <v>1576</v>
      </c>
      <c r="D175" s="11">
        <v>75</v>
      </c>
      <c r="E175" s="19"/>
    </row>
    <row r="176" spans="1:5" s="20" customFormat="1" ht="33" x14ac:dyDescent="0.25">
      <c r="A176" s="10" t="s">
        <v>1502</v>
      </c>
      <c r="B176" s="10">
        <v>4</v>
      </c>
      <c r="C176" s="11" t="s">
        <v>1577</v>
      </c>
      <c r="D176" s="11">
        <v>69</v>
      </c>
      <c r="E176" s="19"/>
    </row>
    <row r="177" spans="1:5" s="20" customFormat="1" ht="49.5" x14ac:dyDescent="0.25">
      <c r="A177" s="10" t="s">
        <v>1424</v>
      </c>
      <c r="B177" s="10">
        <v>4</v>
      </c>
      <c r="C177" s="11" t="s">
        <v>1578</v>
      </c>
      <c r="D177" s="11">
        <v>75</v>
      </c>
      <c r="E177" s="19"/>
    </row>
    <row r="178" spans="1:5" s="20" customFormat="1" ht="66" x14ac:dyDescent="0.25">
      <c r="A178" s="10" t="s">
        <v>1579</v>
      </c>
      <c r="B178" s="10">
        <v>4</v>
      </c>
      <c r="C178" s="11" t="s">
        <v>1580</v>
      </c>
      <c r="D178" s="11">
        <v>218</v>
      </c>
      <c r="E178" s="19"/>
    </row>
    <row r="179" spans="1:5" s="20" customFormat="1" ht="49.5" x14ac:dyDescent="0.25">
      <c r="A179" s="10" t="s">
        <v>1581</v>
      </c>
      <c r="B179" s="10">
        <v>4</v>
      </c>
      <c r="C179" s="11" t="s">
        <v>1582</v>
      </c>
      <c r="D179" s="11">
        <v>33</v>
      </c>
      <c r="E179" s="19"/>
    </row>
    <row r="180" spans="1:5" s="20" customFormat="1" ht="49.5" x14ac:dyDescent="0.25">
      <c r="A180" s="10" t="s">
        <v>1581</v>
      </c>
      <c r="B180" s="10">
        <v>4</v>
      </c>
      <c r="C180" s="11" t="s">
        <v>1582</v>
      </c>
      <c r="D180" s="11">
        <v>10</v>
      </c>
      <c r="E180" s="19"/>
    </row>
    <row r="181" spans="1:5" s="20" customFormat="1" ht="33" x14ac:dyDescent="0.25">
      <c r="A181" s="10" t="s">
        <v>1459</v>
      </c>
      <c r="B181" s="10">
        <v>4</v>
      </c>
      <c r="C181" s="11" t="s">
        <v>1583</v>
      </c>
      <c r="D181" s="11">
        <v>57</v>
      </c>
      <c r="E181" s="19"/>
    </row>
    <row r="182" spans="1:5" s="20" customFormat="1" ht="33" x14ac:dyDescent="0.25">
      <c r="A182" s="10" t="s">
        <v>1584</v>
      </c>
      <c r="B182" s="10">
        <v>4</v>
      </c>
      <c r="C182" s="11" t="s">
        <v>1583</v>
      </c>
      <c r="D182" s="11">
        <v>34</v>
      </c>
      <c r="E182" s="19"/>
    </row>
    <row r="183" spans="1:5" s="20" customFormat="1" ht="33" x14ac:dyDescent="0.25">
      <c r="A183" s="10" t="s">
        <v>1459</v>
      </c>
      <c r="B183" s="10">
        <v>4</v>
      </c>
      <c r="C183" s="11" t="s">
        <v>1583</v>
      </c>
      <c r="D183" s="11">
        <v>23</v>
      </c>
      <c r="E183" s="19"/>
    </row>
    <row r="184" spans="1:5" s="20" customFormat="1" ht="49.5" x14ac:dyDescent="0.25">
      <c r="A184" s="10" t="s">
        <v>1585</v>
      </c>
      <c r="B184" s="10">
        <v>4</v>
      </c>
      <c r="C184" s="11" t="s">
        <v>1586</v>
      </c>
      <c r="D184" s="11">
        <v>98</v>
      </c>
      <c r="E184" s="19"/>
    </row>
    <row r="185" spans="1:5" s="20" customFormat="1" ht="49.5" x14ac:dyDescent="0.25">
      <c r="A185" s="10" t="s">
        <v>1587</v>
      </c>
      <c r="B185" s="10">
        <v>4</v>
      </c>
      <c r="C185" s="11" t="s">
        <v>1588</v>
      </c>
      <c r="D185" s="11">
        <v>52</v>
      </c>
      <c r="E185" s="19"/>
    </row>
    <row r="186" spans="1:5" s="20" customFormat="1" ht="33" x14ac:dyDescent="0.25">
      <c r="A186" s="10" t="s">
        <v>1589</v>
      </c>
      <c r="B186" s="10">
        <v>4</v>
      </c>
      <c r="C186" s="11" t="s">
        <v>1590</v>
      </c>
      <c r="D186" s="11">
        <v>27</v>
      </c>
      <c r="E186" s="19"/>
    </row>
    <row r="187" spans="1:5" s="20" customFormat="1" ht="33" x14ac:dyDescent="0.25">
      <c r="A187" s="10" t="s">
        <v>1591</v>
      </c>
      <c r="B187" s="10">
        <v>4</v>
      </c>
      <c r="C187" s="11" t="s">
        <v>1592</v>
      </c>
      <c r="D187" s="11">
        <v>100</v>
      </c>
      <c r="E187" s="19"/>
    </row>
    <row r="188" spans="1:5" s="20" customFormat="1" ht="33" x14ac:dyDescent="0.25">
      <c r="A188" s="10" t="s">
        <v>1593</v>
      </c>
      <c r="B188" s="10">
        <v>4</v>
      </c>
      <c r="C188" s="11" t="s">
        <v>1592</v>
      </c>
      <c r="D188" s="11">
        <v>10</v>
      </c>
      <c r="E188" s="19"/>
    </row>
    <row r="189" spans="1:5" s="20" customFormat="1" ht="82.5" x14ac:dyDescent="0.25">
      <c r="A189" s="10" t="s">
        <v>1594</v>
      </c>
      <c r="B189" s="10">
        <v>4</v>
      </c>
      <c r="C189" s="11" t="s">
        <v>1595</v>
      </c>
      <c r="D189" s="11">
        <v>84</v>
      </c>
      <c r="E189" s="19"/>
    </row>
    <row r="190" spans="1:5" s="20" customFormat="1" ht="33" x14ac:dyDescent="0.25">
      <c r="A190" s="10" t="s">
        <v>1515</v>
      </c>
      <c r="B190" s="10">
        <v>4</v>
      </c>
      <c r="C190" s="11" t="s">
        <v>1596</v>
      </c>
      <c r="D190" s="11">
        <v>46</v>
      </c>
      <c r="E190" s="19"/>
    </row>
    <row r="191" spans="1:5" s="20" customFormat="1" ht="33" x14ac:dyDescent="0.25">
      <c r="A191" s="10" t="s">
        <v>1507</v>
      </c>
      <c r="B191" s="10">
        <v>4</v>
      </c>
      <c r="C191" s="11" t="s">
        <v>1597</v>
      </c>
      <c r="D191" s="11">
        <v>60</v>
      </c>
      <c r="E191" s="19"/>
    </row>
    <row r="192" spans="1:5" s="20" customFormat="1" ht="66" x14ac:dyDescent="0.25">
      <c r="A192" s="10" t="s">
        <v>1598</v>
      </c>
      <c r="B192" s="10">
        <v>4</v>
      </c>
      <c r="C192" s="11" t="s">
        <v>1599</v>
      </c>
      <c r="D192" s="11">
        <v>100</v>
      </c>
      <c r="E192" s="19"/>
    </row>
    <row r="193" spans="1:5" s="20" customFormat="1" ht="33" x14ac:dyDescent="0.25">
      <c r="A193" s="10" t="s">
        <v>1600</v>
      </c>
      <c r="B193" s="10">
        <v>4</v>
      </c>
      <c r="C193" s="11" t="s">
        <v>1601</v>
      </c>
      <c r="D193" s="11">
        <v>45</v>
      </c>
      <c r="E193" s="19"/>
    </row>
    <row r="194" spans="1:5" s="20" customFormat="1" ht="33" x14ac:dyDescent="0.25">
      <c r="A194" s="10" t="s">
        <v>1415</v>
      </c>
      <c r="B194" s="10">
        <v>4</v>
      </c>
      <c r="C194" s="11" t="s">
        <v>1602</v>
      </c>
      <c r="D194" s="11">
        <v>53</v>
      </c>
      <c r="E194" s="19"/>
    </row>
    <row r="195" spans="1:5" s="20" customFormat="1" ht="33" x14ac:dyDescent="0.25">
      <c r="A195" s="10" t="s">
        <v>1603</v>
      </c>
      <c r="B195" s="10">
        <v>4</v>
      </c>
      <c r="C195" s="11" t="s">
        <v>1604</v>
      </c>
      <c r="D195" s="11">
        <v>17</v>
      </c>
      <c r="E195" s="19"/>
    </row>
    <row r="196" spans="1:5" s="20" customFormat="1" ht="33" x14ac:dyDescent="0.25">
      <c r="A196" s="10" t="s">
        <v>1605</v>
      </c>
      <c r="B196" s="10">
        <v>4</v>
      </c>
      <c r="C196" s="11" t="s">
        <v>1606</v>
      </c>
      <c r="D196" s="11">
        <v>102</v>
      </c>
      <c r="E196" s="19"/>
    </row>
    <row r="197" spans="1:5" s="20" customFormat="1" ht="49.5" x14ac:dyDescent="0.25">
      <c r="A197" s="10" t="s">
        <v>1607</v>
      </c>
      <c r="B197" s="10">
        <v>4</v>
      </c>
      <c r="C197" s="11" t="s">
        <v>1608</v>
      </c>
      <c r="D197" s="11">
        <v>69</v>
      </c>
      <c r="E197" s="19"/>
    </row>
    <row r="198" spans="1:5" s="20" customFormat="1" ht="49.5" x14ac:dyDescent="0.25">
      <c r="A198" s="10" t="s">
        <v>1433</v>
      </c>
      <c r="B198" s="10">
        <v>4</v>
      </c>
      <c r="C198" s="11" t="s">
        <v>1609</v>
      </c>
      <c r="D198" s="11">
        <v>120</v>
      </c>
      <c r="E198" s="19"/>
    </row>
    <row r="199" spans="1:5" s="20" customFormat="1" ht="49.5" x14ac:dyDescent="0.25">
      <c r="A199" s="10" t="s">
        <v>1610</v>
      </c>
      <c r="B199" s="10">
        <v>4</v>
      </c>
      <c r="C199" s="11" t="s">
        <v>1609</v>
      </c>
      <c r="D199" s="11">
        <v>32</v>
      </c>
      <c r="E199" s="19"/>
    </row>
    <row r="200" spans="1:5" s="20" customFormat="1" ht="33" x14ac:dyDescent="0.25">
      <c r="A200" s="10" t="s">
        <v>1611</v>
      </c>
      <c r="B200" s="10">
        <v>4</v>
      </c>
      <c r="C200" s="11" t="s">
        <v>1612</v>
      </c>
      <c r="D200" s="11">
        <v>88</v>
      </c>
      <c r="E200" s="19"/>
    </row>
    <row r="201" spans="1:5" s="20" customFormat="1" ht="33" x14ac:dyDescent="0.25">
      <c r="A201" s="10" t="s">
        <v>1613</v>
      </c>
      <c r="B201" s="10">
        <v>4</v>
      </c>
      <c r="C201" s="11" t="s">
        <v>1614</v>
      </c>
      <c r="D201" s="11">
        <v>50</v>
      </c>
      <c r="E201" s="19"/>
    </row>
    <row r="202" spans="1:5" s="20" customFormat="1" ht="33" x14ac:dyDescent="0.25">
      <c r="A202" s="10" t="s">
        <v>1615</v>
      </c>
      <c r="B202" s="10">
        <v>4</v>
      </c>
      <c r="C202" s="11" t="s">
        <v>1614</v>
      </c>
      <c r="D202" s="11">
        <v>50</v>
      </c>
      <c r="E202" s="19"/>
    </row>
    <row r="203" spans="1:5" s="20" customFormat="1" ht="33" x14ac:dyDescent="0.25">
      <c r="A203" s="10" t="s">
        <v>1405</v>
      </c>
      <c r="B203" s="10">
        <v>4</v>
      </c>
      <c r="C203" s="11" t="s">
        <v>1616</v>
      </c>
      <c r="D203" s="11">
        <v>145</v>
      </c>
      <c r="E203" s="19"/>
    </row>
    <row r="204" spans="1:5" s="20" customFormat="1" ht="49.5" x14ac:dyDescent="0.25">
      <c r="A204" s="10" t="s">
        <v>1461</v>
      </c>
      <c r="B204" s="10">
        <v>7</v>
      </c>
      <c r="C204" s="11" t="s">
        <v>1617</v>
      </c>
      <c r="D204" s="11">
        <v>174</v>
      </c>
      <c r="E204" s="19"/>
    </row>
    <row r="205" spans="1:5" s="20" customFormat="1" ht="49.5" x14ac:dyDescent="0.25">
      <c r="A205" s="10" t="s">
        <v>1461</v>
      </c>
      <c r="B205" s="10">
        <v>7</v>
      </c>
      <c r="C205" s="11" t="s">
        <v>1617</v>
      </c>
      <c r="D205" s="11">
        <v>173</v>
      </c>
      <c r="E205" s="19"/>
    </row>
    <row r="206" spans="1:5" s="20" customFormat="1" ht="49.5" x14ac:dyDescent="0.25">
      <c r="A206" s="10" t="s">
        <v>1461</v>
      </c>
      <c r="B206" s="10">
        <v>7</v>
      </c>
      <c r="C206" s="11" t="s">
        <v>1617</v>
      </c>
      <c r="D206" s="11">
        <v>172</v>
      </c>
      <c r="E206" s="19"/>
    </row>
    <row r="207" spans="1:5" s="20" customFormat="1" ht="49.5" x14ac:dyDescent="0.25">
      <c r="A207" s="10" t="s">
        <v>1461</v>
      </c>
      <c r="B207" s="10">
        <v>7</v>
      </c>
      <c r="C207" s="11" t="s">
        <v>1617</v>
      </c>
      <c r="D207" s="11">
        <v>175</v>
      </c>
      <c r="E207" s="19"/>
    </row>
    <row r="208" spans="1:5" s="20" customFormat="1" ht="33" x14ac:dyDescent="0.25">
      <c r="A208" s="10" t="s">
        <v>1593</v>
      </c>
      <c r="B208" s="10">
        <v>4</v>
      </c>
      <c r="C208" s="11" t="s">
        <v>1618</v>
      </c>
      <c r="D208" s="11">
        <v>63</v>
      </c>
      <c r="E208" s="19"/>
    </row>
    <row r="209" spans="1:5" s="20" customFormat="1" ht="33" x14ac:dyDescent="0.25">
      <c r="A209" s="10" t="s">
        <v>1593</v>
      </c>
      <c r="B209" s="10">
        <v>4</v>
      </c>
      <c r="C209" s="11" t="s">
        <v>1619</v>
      </c>
      <c r="D209" s="11">
        <v>25</v>
      </c>
      <c r="E209" s="19"/>
    </row>
    <row r="210" spans="1:5" s="20" customFormat="1" ht="33" x14ac:dyDescent="0.25">
      <c r="A210" s="10" t="s">
        <v>1620</v>
      </c>
      <c r="B210" s="10">
        <v>4</v>
      </c>
      <c r="C210" s="11" t="s">
        <v>1621</v>
      </c>
      <c r="D210" s="11">
        <v>51</v>
      </c>
      <c r="E210" s="19"/>
    </row>
    <row r="211" spans="1:5" s="20" customFormat="1" ht="49.5" x14ac:dyDescent="0.25">
      <c r="A211" s="10" t="s">
        <v>1622</v>
      </c>
      <c r="B211" s="10">
        <v>4</v>
      </c>
      <c r="C211" s="11" t="s">
        <v>1623</v>
      </c>
      <c r="D211" s="11">
        <v>20</v>
      </c>
      <c r="E211" s="19"/>
    </row>
    <row r="212" spans="1:5" s="20" customFormat="1" ht="33" x14ac:dyDescent="0.25">
      <c r="A212" s="10" t="s">
        <v>1624</v>
      </c>
      <c r="B212" s="10">
        <v>4</v>
      </c>
      <c r="C212" s="11" t="s">
        <v>1625</v>
      </c>
      <c r="D212" s="11">
        <v>126</v>
      </c>
      <c r="E212" s="19"/>
    </row>
    <row r="213" spans="1:5" s="20" customFormat="1" ht="33" x14ac:dyDescent="0.25">
      <c r="A213" s="10" t="s">
        <v>1626</v>
      </c>
      <c r="B213" s="10">
        <v>4</v>
      </c>
      <c r="C213" s="11" t="s">
        <v>1627</v>
      </c>
      <c r="D213" s="11">
        <v>40</v>
      </c>
      <c r="E213" s="19"/>
    </row>
    <row r="214" spans="1:5" s="20" customFormat="1" ht="49.5" x14ac:dyDescent="0.25">
      <c r="A214" s="10" t="s">
        <v>1628</v>
      </c>
      <c r="B214" s="10">
        <v>4</v>
      </c>
      <c r="C214" s="11" t="s">
        <v>1629</v>
      </c>
      <c r="D214" s="11">
        <v>47</v>
      </c>
      <c r="E214" s="19"/>
    </row>
    <row r="215" spans="1:5" s="20" customFormat="1" ht="33" x14ac:dyDescent="0.25">
      <c r="A215" s="10" t="s">
        <v>1630</v>
      </c>
      <c r="B215" s="10">
        <v>4</v>
      </c>
      <c r="C215" s="11" t="s">
        <v>1631</v>
      </c>
      <c r="D215" s="11">
        <v>86</v>
      </c>
      <c r="E215" s="19"/>
    </row>
    <row r="216" spans="1:5" s="20" customFormat="1" ht="49.5" x14ac:dyDescent="0.25">
      <c r="A216" s="10" t="s">
        <v>1632</v>
      </c>
      <c r="B216" s="10">
        <v>4</v>
      </c>
      <c r="C216" s="11" t="s">
        <v>1633</v>
      </c>
      <c r="D216" s="11">
        <v>121</v>
      </c>
      <c r="E216" s="19"/>
    </row>
    <row r="217" spans="1:5" s="20" customFormat="1" ht="16.5" x14ac:dyDescent="0.25">
      <c r="A217" s="10" t="s">
        <v>1634</v>
      </c>
      <c r="B217" s="10">
        <v>4</v>
      </c>
      <c r="C217" s="11" t="s">
        <v>1635</v>
      </c>
      <c r="D217" s="11">
        <v>77</v>
      </c>
      <c r="E217" s="19"/>
    </row>
    <row r="218" spans="1:5" s="20" customFormat="1" ht="49.5" x14ac:dyDescent="0.25">
      <c r="A218" s="10" t="s">
        <v>1636</v>
      </c>
      <c r="B218" s="10">
        <v>4</v>
      </c>
      <c r="C218" s="11" t="s">
        <v>1637</v>
      </c>
      <c r="D218" s="11">
        <v>36</v>
      </c>
      <c r="E218" s="19"/>
    </row>
    <row r="219" spans="1:5" s="20" customFormat="1" ht="33" x14ac:dyDescent="0.25">
      <c r="A219" s="10" t="s">
        <v>1638</v>
      </c>
      <c r="B219" s="10">
        <v>7</v>
      </c>
      <c r="C219" s="11" t="s">
        <v>117</v>
      </c>
      <c r="D219" s="11">
        <v>126</v>
      </c>
      <c r="E219" s="19"/>
    </row>
    <row r="220" spans="1:5" s="20" customFormat="1" ht="16.5" x14ac:dyDescent="0.25">
      <c r="A220" s="10" t="s">
        <v>1639</v>
      </c>
      <c r="B220" s="10">
        <v>4</v>
      </c>
      <c r="C220" s="11" t="s">
        <v>1640</v>
      </c>
      <c r="D220" s="11">
        <v>76</v>
      </c>
      <c r="E220" s="19"/>
    </row>
    <row r="221" spans="1:5" s="20" customFormat="1" ht="33" x14ac:dyDescent="0.25">
      <c r="A221" s="10" t="s">
        <v>1620</v>
      </c>
      <c r="B221" s="10">
        <v>4</v>
      </c>
      <c r="C221" s="11" t="s">
        <v>1641</v>
      </c>
      <c r="D221" s="11">
        <v>44</v>
      </c>
      <c r="E221" s="19"/>
    </row>
    <row r="222" spans="1:5" s="20" customFormat="1" ht="33" x14ac:dyDescent="0.25">
      <c r="A222" s="10" t="s">
        <v>1642</v>
      </c>
      <c r="B222" s="10">
        <v>4</v>
      </c>
      <c r="C222" s="11" t="s">
        <v>1643</v>
      </c>
      <c r="D222" s="11">
        <v>91</v>
      </c>
      <c r="E222" s="19"/>
    </row>
    <row r="223" spans="1:5" s="20" customFormat="1" ht="33" x14ac:dyDescent="0.25">
      <c r="A223" s="10" t="s">
        <v>1644</v>
      </c>
      <c r="B223" s="10">
        <v>4</v>
      </c>
      <c r="C223" s="11" t="s">
        <v>1645</v>
      </c>
      <c r="D223" s="11">
        <v>57</v>
      </c>
      <c r="E223" s="19"/>
    </row>
    <row r="224" spans="1:5" s="20" customFormat="1" ht="33" x14ac:dyDescent="0.25">
      <c r="A224" s="10" t="s">
        <v>1644</v>
      </c>
      <c r="B224" s="10">
        <v>4</v>
      </c>
      <c r="C224" s="11" t="s">
        <v>1646</v>
      </c>
      <c r="D224" s="11">
        <v>37</v>
      </c>
      <c r="E224" s="19"/>
    </row>
    <row r="225" spans="1:5" s="20" customFormat="1" ht="49.5" x14ac:dyDescent="0.25">
      <c r="A225" s="10" t="s">
        <v>1647</v>
      </c>
      <c r="B225" s="10">
        <v>4</v>
      </c>
      <c r="C225" s="11" t="s">
        <v>1648</v>
      </c>
      <c r="D225" s="11">
        <v>67</v>
      </c>
      <c r="E225" s="19"/>
    </row>
    <row r="226" spans="1:5" s="20" customFormat="1" ht="49.5" x14ac:dyDescent="0.25">
      <c r="A226" s="10" t="s">
        <v>1647</v>
      </c>
      <c r="B226" s="10">
        <v>4</v>
      </c>
      <c r="C226" s="11" t="s">
        <v>1648</v>
      </c>
      <c r="D226" s="11">
        <v>67</v>
      </c>
      <c r="E226" s="19"/>
    </row>
    <row r="227" spans="1:5" s="20" customFormat="1" ht="33" x14ac:dyDescent="0.25">
      <c r="A227" s="10" t="s">
        <v>1649</v>
      </c>
      <c r="B227" s="10">
        <v>4</v>
      </c>
      <c r="C227" s="11" t="s">
        <v>1650</v>
      </c>
      <c r="D227" s="11">
        <v>25</v>
      </c>
      <c r="E227" s="19"/>
    </row>
    <row r="228" spans="1:5" s="20" customFormat="1" ht="33" x14ac:dyDescent="0.25">
      <c r="A228" s="10" t="s">
        <v>1630</v>
      </c>
      <c r="B228" s="10">
        <v>4</v>
      </c>
      <c r="C228" s="11" t="s">
        <v>1650</v>
      </c>
      <c r="D228" s="11">
        <v>23</v>
      </c>
      <c r="E228" s="19"/>
    </row>
    <row r="229" spans="1:5" s="20" customFormat="1" ht="33" x14ac:dyDescent="0.25">
      <c r="A229" s="10" t="s">
        <v>1651</v>
      </c>
      <c r="B229" s="10">
        <v>4</v>
      </c>
      <c r="C229" s="11" t="s">
        <v>1652</v>
      </c>
      <c r="D229" s="11">
        <v>200</v>
      </c>
      <c r="E229" s="19"/>
    </row>
    <row r="230" spans="1:5" s="20" customFormat="1" ht="33" x14ac:dyDescent="0.25">
      <c r="A230" s="10" t="s">
        <v>1649</v>
      </c>
      <c r="B230" s="10">
        <v>4</v>
      </c>
      <c r="C230" s="11" t="s">
        <v>1650</v>
      </c>
      <c r="D230" s="11">
        <v>30</v>
      </c>
      <c r="E230" s="19"/>
    </row>
    <row r="231" spans="1:5" s="20" customFormat="1" ht="49.5" x14ac:dyDescent="0.25">
      <c r="A231" s="10" t="s">
        <v>1647</v>
      </c>
      <c r="B231" s="10">
        <v>4</v>
      </c>
      <c r="C231" s="11" t="s">
        <v>1653</v>
      </c>
      <c r="D231" s="11">
        <v>110</v>
      </c>
      <c r="E231" s="19"/>
    </row>
    <row r="232" spans="1:5" s="20" customFormat="1" ht="49.5" x14ac:dyDescent="0.25">
      <c r="A232" s="10" t="s">
        <v>1647</v>
      </c>
      <c r="B232" s="10">
        <v>4</v>
      </c>
      <c r="C232" s="11" t="s">
        <v>1654</v>
      </c>
      <c r="D232" s="11">
        <v>71</v>
      </c>
      <c r="E232" s="19"/>
    </row>
    <row r="233" spans="1:5" s="20" customFormat="1" ht="33" x14ac:dyDescent="0.25">
      <c r="A233" s="10" t="s">
        <v>1655</v>
      </c>
      <c r="B233" s="10">
        <v>4</v>
      </c>
      <c r="C233" s="11" t="s">
        <v>1656</v>
      </c>
      <c r="D233" s="11">
        <v>67</v>
      </c>
      <c r="E233" s="19"/>
    </row>
    <row r="234" spans="1:5" s="20" customFormat="1" ht="33" x14ac:dyDescent="0.25">
      <c r="A234" s="10" t="s">
        <v>1655</v>
      </c>
      <c r="B234" s="10">
        <v>4</v>
      </c>
      <c r="C234" s="11" t="s">
        <v>1657</v>
      </c>
      <c r="D234" s="11">
        <v>22</v>
      </c>
      <c r="E234" s="19"/>
    </row>
    <row r="235" spans="1:5" s="20" customFormat="1" ht="49.5" x14ac:dyDescent="0.25">
      <c r="A235" s="10" t="s">
        <v>1622</v>
      </c>
      <c r="B235" s="10">
        <v>4</v>
      </c>
      <c r="C235" s="11" t="s">
        <v>1637</v>
      </c>
      <c r="D235" s="11">
        <v>84</v>
      </c>
      <c r="E235" s="19"/>
    </row>
    <row r="236" spans="1:5" s="20" customFormat="1" ht="33" x14ac:dyDescent="0.25">
      <c r="A236" s="10" t="s">
        <v>1638</v>
      </c>
      <c r="B236" s="10">
        <v>7</v>
      </c>
      <c r="C236" s="11" t="s">
        <v>117</v>
      </c>
      <c r="D236" s="11">
        <v>48</v>
      </c>
      <c r="E236" s="19"/>
    </row>
    <row r="237" spans="1:5" s="20" customFormat="1" ht="33" x14ac:dyDescent="0.25">
      <c r="A237" s="10" t="s">
        <v>1658</v>
      </c>
      <c r="B237" s="10">
        <v>4</v>
      </c>
      <c r="C237" s="11" t="s">
        <v>1659</v>
      </c>
      <c r="D237" s="11">
        <v>4</v>
      </c>
      <c r="E237" s="19"/>
    </row>
    <row r="238" spans="1:5" s="20" customFormat="1" ht="33" x14ac:dyDescent="0.25">
      <c r="A238" s="10" t="s">
        <v>1655</v>
      </c>
      <c r="B238" s="10">
        <v>4</v>
      </c>
      <c r="C238" s="11" t="s">
        <v>1660</v>
      </c>
      <c r="D238" s="11">
        <v>20</v>
      </c>
      <c r="E238" s="19"/>
    </row>
    <row r="239" spans="1:5" s="20" customFormat="1" ht="33" x14ac:dyDescent="0.25">
      <c r="A239" s="10" t="s">
        <v>1655</v>
      </c>
      <c r="B239" s="10">
        <v>4</v>
      </c>
      <c r="C239" s="11" t="s">
        <v>1660</v>
      </c>
      <c r="D239" s="11">
        <v>20</v>
      </c>
      <c r="E239" s="19"/>
    </row>
    <row r="240" spans="1:5" s="20" customFormat="1" ht="49.5" x14ac:dyDescent="0.25">
      <c r="A240" s="10" t="s">
        <v>1661</v>
      </c>
      <c r="B240" s="10">
        <v>4</v>
      </c>
      <c r="C240" s="11" t="s">
        <v>1662</v>
      </c>
      <c r="D240" s="11">
        <v>19</v>
      </c>
      <c r="E240" s="19"/>
    </row>
    <row r="241" spans="1:5" s="20" customFormat="1" ht="33" x14ac:dyDescent="0.25">
      <c r="A241" s="10" t="s">
        <v>1663</v>
      </c>
      <c r="B241" s="10">
        <v>4</v>
      </c>
      <c r="C241" s="11" t="s">
        <v>1664</v>
      </c>
      <c r="D241" s="11">
        <v>81</v>
      </c>
      <c r="E241" s="19"/>
    </row>
    <row r="242" spans="1:5" s="20" customFormat="1" ht="33" x14ac:dyDescent="0.25">
      <c r="A242" s="10" t="s">
        <v>1665</v>
      </c>
      <c r="B242" s="10">
        <v>4</v>
      </c>
      <c r="C242" s="11" t="s">
        <v>1662</v>
      </c>
      <c r="D242" s="11">
        <v>60</v>
      </c>
      <c r="E242" s="19"/>
    </row>
    <row r="243" spans="1:5" s="20" customFormat="1" ht="33" x14ac:dyDescent="0.25">
      <c r="A243" s="10" t="s">
        <v>1666</v>
      </c>
      <c r="B243" s="10">
        <v>4</v>
      </c>
      <c r="C243" s="11" t="s">
        <v>1667</v>
      </c>
      <c r="D243" s="11">
        <v>64</v>
      </c>
      <c r="E243" s="19"/>
    </row>
    <row r="244" spans="1:5" s="20" customFormat="1" ht="33" x14ac:dyDescent="0.25">
      <c r="A244" s="10" t="s">
        <v>1642</v>
      </c>
      <c r="B244" s="10" t="s">
        <v>113</v>
      </c>
      <c r="C244" s="11" t="s">
        <v>1668</v>
      </c>
      <c r="D244" s="11">
        <v>150</v>
      </c>
      <c r="E244" s="19"/>
    </row>
    <row r="245" spans="1:5" s="20" customFormat="1" ht="66" x14ac:dyDescent="0.25">
      <c r="A245" s="10" t="s">
        <v>1669</v>
      </c>
      <c r="B245" s="10">
        <v>4</v>
      </c>
      <c r="C245" s="11" t="s">
        <v>1670</v>
      </c>
      <c r="D245" s="11">
        <v>49</v>
      </c>
      <c r="E245" s="19"/>
    </row>
    <row r="246" spans="1:5" s="20" customFormat="1" ht="49.5" x14ac:dyDescent="0.25">
      <c r="A246" s="10" t="s">
        <v>1671</v>
      </c>
      <c r="B246" s="10">
        <v>4</v>
      </c>
      <c r="C246" s="11" t="s">
        <v>1672</v>
      </c>
      <c r="D246" s="11">
        <v>172</v>
      </c>
      <c r="E246" s="19"/>
    </row>
    <row r="247" spans="1:5" s="20" customFormat="1" ht="33" x14ac:dyDescent="0.25">
      <c r="A247" s="10" t="s">
        <v>1673</v>
      </c>
      <c r="B247" s="10">
        <v>4</v>
      </c>
      <c r="C247" s="11" t="s">
        <v>1674</v>
      </c>
      <c r="D247" s="11">
        <v>155</v>
      </c>
      <c r="E247" s="19"/>
    </row>
    <row r="248" spans="1:5" s="20" customFormat="1" ht="33" x14ac:dyDescent="0.25">
      <c r="A248" s="10" t="s">
        <v>1675</v>
      </c>
      <c r="B248" s="10">
        <v>4</v>
      </c>
      <c r="C248" s="11" t="s">
        <v>1667</v>
      </c>
      <c r="D248" s="11">
        <v>18</v>
      </c>
      <c r="E248" s="19"/>
    </row>
    <row r="249" spans="1:5" s="20" customFormat="1" ht="33" x14ac:dyDescent="0.25">
      <c r="A249" s="10" t="s">
        <v>1676</v>
      </c>
      <c r="B249" s="10">
        <v>4</v>
      </c>
      <c r="C249" s="11" t="s">
        <v>1677</v>
      </c>
      <c r="D249" s="11">
        <v>77</v>
      </c>
      <c r="E249" s="19"/>
    </row>
    <row r="250" spans="1:5" s="20" customFormat="1" ht="33" x14ac:dyDescent="0.25">
      <c r="A250" s="10" t="s">
        <v>1678</v>
      </c>
      <c r="B250" s="10">
        <v>4</v>
      </c>
      <c r="C250" s="11" t="s">
        <v>1679</v>
      </c>
      <c r="D250" s="11">
        <v>80</v>
      </c>
      <c r="E250" s="19"/>
    </row>
    <row r="251" spans="1:5" s="20" customFormat="1" ht="33" x14ac:dyDescent="0.25">
      <c r="A251" s="10" t="s">
        <v>1680</v>
      </c>
      <c r="B251" s="10">
        <v>4</v>
      </c>
      <c r="C251" s="11" t="s">
        <v>1681</v>
      </c>
      <c r="D251" s="11">
        <v>58</v>
      </c>
      <c r="E251" s="19"/>
    </row>
    <row r="252" spans="1:5" s="20" customFormat="1" ht="33" x14ac:dyDescent="0.25">
      <c r="A252" s="10" t="s">
        <v>1682</v>
      </c>
      <c r="B252" s="10">
        <v>4</v>
      </c>
      <c r="C252" s="11" t="s">
        <v>1683</v>
      </c>
      <c r="D252" s="11">
        <v>100</v>
      </c>
      <c r="E252" s="19"/>
    </row>
    <row r="253" spans="1:5" s="20" customFormat="1" ht="49.5" x14ac:dyDescent="0.25">
      <c r="A253" s="10" t="s">
        <v>1661</v>
      </c>
      <c r="B253" s="10">
        <v>4</v>
      </c>
      <c r="C253" s="11" t="s">
        <v>1684</v>
      </c>
      <c r="D253" s="11">
        <v>34</v>
      </c>
      <c r="E253" s="19"/>
    </row>
    <row r="254" spans="1:5" s="20" customFormat="1" ht="33" x14ac:dyDescent="0.25">
      <c r="A254" s="10" t="s">
        <v>1649</v>
      </c>
      <c r="B254" s="10">
        <v>4</v>
      </c>
      <c r="C254" s="11" t="s">
        <v>1685</v>
      </c>
      <c r="D254" s="11">
        <v>20</v>
      </c>
      <c r="E254" s="19"/>
    </row>
    <row r="255" spans="1:5" s="20" customFormat="1" ht="33" x14ac:dyDescent="0.25">
      <c r="A255" s="10" t="s">
        <v>1675</v>
      </c>
      <c r="B255" s="10">
        <v>4</v>
      </c>
      <c r="C255" s="11" t="s">
        <v>1667</v>
      </c>
      <c r="D255" s="11">
        <v>17</v>
      </c>
      <c r="E255" s="19"/>
    </row>
    <row r="256" spans="1:5" s="20" customFormat="1" ht="33" x14ac:dyDescent="0.25">
      <c r="A256" s="10" t="s">
        <v>1686</v>
      </c>
      <c r="B256" s="10">
        <v>4</v>
      </c>
      <c r="C256" s="11" t="s">
        <v>1677</v>
      </c>
      <c r="D256" s="11">
        <v>70</v>
      </c>
      <c r="E256" s="19"/>
    </row>
    <row r="257" spans="1:5" s="20" customFormat="1" ht="33" x14ac:dyDescent="0.25">
      <c r="A257" s="10" t="s">
        <v>1687</v>
      </c>
      <c r="B257" s="10">
        <v>4</v>
      </c>
      <c r="C257" s="11" t="s">
        <v>1688</v>
      </c>
      <c r="D257" s="11">
        <v>61</v>
      </c>
      <c r="E257" s="19"/>
    </row>
    <row r="258" spans="1:5" s="20" customFormat="1" ht="49.5" x14ac:dyDescent="0.25">
      <c r="A258" s="10" t="s">
        <v>1622</v>
      </c>
      <c r="B258" s="10">
        <v>4</v>
      </c>
      <c r="C258" s="11" t="s">
        <v>1689</v>
      </c>
      <c r="D258" s="11">
        <v>33</v>
      </c>
      <c r="E258" s="19"/>
    </row>
    <row r="259" spans="1:5" s="20" customFormat="1" ht="33" x14ac:dyDescent="0.25">
      <c r="A259" s="10" t="s">
        <v>1690</v>
      </c>
      <c r="B259" s="10">
        <v>7</v>
      </c>
      <c r="C259" s="11" t="s">
        <v>117</v>
      </c>
      <c r="D259" s="11">
        <v>119</v>
      </c>
      <c r="E259" s="19"/>
    </row>
    <row r="260" spans="1:5" s="20" customFormat="1" ht="33" x14ac:dyDescent="0.25">
      <c r="A260" s="10" t="s">
        <v>1624</v>
      </c>
      <c r="B260" s="10">
        <v>4</v>
      </c>
      <c r="C260" s="11" t="s">
        <v>1691</v>
      </c>
      <c r="D260" s="11">
        <v>7</v>
      </c>
      <c r="E260" s="19"/>
    </row>
    <row r="261" spans="1:5" s="20" customFormat="1" ht="33" x14ac:dyDescent="0.25">
      <c r="A261" s="10" t="s">
        <v>1686</v>
      </c>
      <c r="B261" s="10">
        <v>4</v>
      </c>
      <c r="C261" s="11" t="s">
        <v>1692</v>
      </c>
      <c r="D261" s="11">
        <v>151</v>
      </c>
      <c r="E261" s="19"/>
    </row>
    <row r="262" spans="1:5" s="20" customFormat="1" ht="33" x14ac:dyDescent="0.25">
      <c r="A262" s="10" t="s">
        <v>1675</v>
      </c>
      <c r="B262" s="10">
        <v>4</v>
      </c>
      <c r="C262" s="11" t="s">
        <v>1693</v>
      </c>
      <c r="D262" s="11">
        <v>20</v>
      </c>
      <c r="E262" s="19"/>
    </row>
    <row r="263" spans="1:5" s="20" customFormat="1" ht="49.5" x14ac:dyDescent="0.25">
      <c r="A263" s="10" t="s">
        <v>1671</v>
      </c>
      <c r="B263" s="10">
        <v>7</v>
      </c>
      <c r="C263" s="11" t="s">
        <v>117</v>
      </c>
      <c r="D263" s="11">
        <v>46</v>
      </c>
      <c r="E263" s="19"/>
    </row>
    <row r="264" spans="1:5" s="20" customFormat="1" ht="33" x14ac:dyDescent="0.25">
      <c r="A264" s="10" t="s">
        <v>1694</v>
      </c>
      <c r="B264" s="10">
        <v>4</v>
      </c>
      <c r="C264" s="11" t="s">
        <v>1695</v>
      </c>
      <c r="D264" s="11">
        <v>13</v>
      </c>
      <c r="E264" s="19"/>
    </row>
    <row r="265" spans="1:5" s="20" customFormat="1" ht="33" x14ac:dyDescent="0.25">
      <c r="A265" s="10" t="s">
        <v>1638</v>
      </c>
      <c r="B265" s="10">
        <v>4</v>
      </c>
      <c r="C265" s="11" t="s">
        <v>1696</v>
      </c>
      <c r="D265" s="11">
        <v>26</v>
      </c>
      <c r="E265" s="19"/>
    </row>
    <row r="266" spans="1:5" s="20" customFormat="1" ht="33" x14ac:dyDescent="0.25">
      <c r="A266" s="10" t="s">
        <v>1638</v>
      </c>
      <c r="B266" s="10">
        <v>4</v>
      </c>
      <c r="C266" s="11" t="s">
        <v>1696</v>
      </c>
      <c r="D266" s="11">
        <v>25</v>
      </c>
      <c r="E266" s="19"/>
    </row>
    <row r="267" spans="1:5" s="20" customFormat="1" ht="33" x14ac:dyDescent="0.25">
      <c r="A267" s="10" t="s">
        <v>1673</v>
      </c>
      <c r="B267" s="10">
        <v>4</v>
      </c>
      <c r="C267" s="11" t="s">
        <v>1697</v>
      </c>
      <c r="D267" s="11">
        <v>58</v>
      </c>
      <c r="E267" s="19"/>
    </row>
    <row r="268" spans="1:5" s="20" customFormat="1" ht="33" x14ac:dyDescent="0.25">
      <c r="A268" s="10" t="s">
        <v>1698</v>
      </c>
      <c r="B268" s="10">
        <v>4</v>
      </c>
      <c r="C268" s="11" t="s">
        <v>1699</v>
      </c>
      <c r="D268" s="11">
        <v>151</v>
      </c>
      <c r="E268" s="19"/>
    </row>
    <row r="269" spans="1:5" s="20" customFormat="1" ht="33" x14ac:dyDescent="0.25">
      <c r="A269" s="10" t="s">
        <v>1700</v>
      </c>
      <c r="B269" s="10">
        <v>4</v>
      </c>
      <c r="C269" s="11" t="s">
        <v>1701</v>
      </c>
      <c r="D269" s="11">
        <v>100</v>
      </c>
      <c r="E269" s="19"/>
    </row>
    <row r="270" spans="1:5" s="20" customFormat="1" ht="33" x14ac:dyDescent="0.25">
      <c r="A270" s="10" t="s">
        <v>1638</v>
      </c>
      <c r="B270" s="10">
        <v>4</v>
      </c>
      <c r="C270" s="11" t="s">
        <v>1702</v>
      </c>
      <c r="D270" s="11">
        <v>30</v>
      </c>
      <c r="E270" s="19"/>
    </row>
    <row r="271" spans="1:5" s="20" customFormat="1" ht="33" x14ac:dyDescent="0.25">
      <c r="A271" s="10" t="s">
        <v>1703</v>
      </c>
      <c r="B271" s="10">
        <v>4</v>
      </c>
      <c r="C271" s="11" t="s">
        <v>1367</v>
      </c>
      <c r="D271" s="11">
        <v>35</v>
      </c>
      <c r="E271" s="19"/>
    </row>
    <row r="272" spans="1:5" s="20" customFormat="1" ht="49.5" x14ac:dyDescent="0.25">
      <c r="A272" s="10" t="s">
        <v>1704</v>
      </c>
      <c r="B272" s="10">
        <v>7</v>
      </c>
      <c r="C272" s="11" t="s">
        <v>117</v>
      </c>
      <c r="D272" s="11">
        <v>130</v>
      </c>
      <c r="E272" s="19"/>
    </row>
    <row r="273" spans="1:5" s="20" customFormat="1" ht="33" x14ac:dyDescent="0.25">
      <c r="A273" s="10" t="s">
        <v>1705</v>
      </c>
      <c r="B273" s="10">
        <v>4</v>
      </c>
      <c r="C273" s="11" t="s">
        <v>1706</v>
      </c>
      <c r="D273" s="11">
        <v>109</v>
      </c>
      <c r="E273" s="19"/>
    </row>
    <row r="274" spans="1:5" s="20" customFormat="1" ht="33" x14ac:dyDescent="0.25">
      <c r="A274" s="10" t="s">
        <v>1707</v>
      </c>
      <c r="B274" s="10">
        <v>4</v>
      </c>
      <c r="C274" s="11" t="s">
        <v>1708</v>
      </c>
      <c r="D274" s="11">
        <v>39</v>
      </c>
      <c r="E274" s="19"/>
    </row>
    <row r="275" spans="1:5" s="20" customFormat="1" ht="82.5" x14ac:dyDescent="0.25">
      <c r="A275" s="10" t="s">
        <v>1709</v>
      </c>
      <c r="B275" s="10">
        <v>7</v>
      </c>
      <c r="C275" s="11" t="s">
        <v>117</v>
      </c>
      <c r="D275" s="11">
        <v>58</v>
      </c>
      <c r="E275" s="19"/>
    </row>
    <row r="276" spans="1:5" s="20" customFormat="1" ht="33" x14ac:dyDescent="0.25">
      <c r="A276" s="10" t="s">
        <v>1687</v>
      </c>
      <c r="B276" s="10">
        <v>4</v>
      </c>
      <c r="C276" s="11" t="s">
        <v>1710</v>
      </c>
      <c r="D276" s="11">
        <v>17</v>
      </c>
      <c r="E276" s="19"/>
    </row>
    <row r="277" spans="1:5" s="20" customFormat="1" ht="33" x14ac:dyDescent="0.25">
      <c r="A277" s="10" t="s">
        <v>1707</v>
      </c>
      <c r="B277" s="10">
        <v>4</v>
      </c>
      <c r="C277" s="11" t="s">
        <v>1711</v>
      </c>
      <c r="D277" s="11">
        <v>67</v>
      </c>
      <c r="E277" s="19"/>
    </row>
    <row r="278" spans="1:5" s="20" customFormat="1" ht="33" x14ac:dyDescent="0.25">
      <c r="A278" s="10" t="s">
        <v>1707</v>
      </c>
      <c r="B278" s="10">
        <v>4</v>
      </c>
      <c r="C278" s="11" t="s">
        <v>1712</v>
      </c>
      <c r="D278" s="11">
        <v>60</v>
      </c>
      <c r="E278" s="19"/>
    </row>
    <row r="279" spans="1:5" s="20" customFormat="1" ht="49.5" x14ac:dyDescent="0.25">
      <c r="A279" s="10" t="s">
        <v>1704</v>
      </c>
      <c r="B279" s="10">
        <v>7</v>
      </c>
      <c r="C279" s="11" t="s">
        <v>117</v>
      </c>
      <c r="D279" s="11">
        <v>170</v>
      </c>
      <c r="E279" s="19"/>
    </row>
    <row r="280" spans="1:5" s="20" customFormat="1" ht="33" x14ac:dyDescent="0.25">
      <c r="A280" s="10" t="s">
        <v>1713</v>
      </c>
      <c r="B280" s="10" t="s">
        <v>113</v>
      </c>
      <c r="C280" s="11" t="s">
        <v>1714</v>
      </c>
      <c r="D280" s="11">
        <v>100</v>
      </c>
      <c r="E280" s="19"/>
    </row>
    <row r="281" spans="1:5" s="20" customFormat="1" ht="33" x14ac:dyDescent="0.25">
      <c r="A281" s="10" t="s">
        <v>1703</v>
      </c>
      <c r="B281" s="10">
        <v>4</v>
      </c>
      <c r="C281" s="11" t="s">
        <v>1715</v>
      </c>
      <c r="D281" s="11">
        <v>88</v>
      </c>
      <c r="E281" s="19"/>
    </row>
    <row r="282" spans="1:5" s="20" customFormat="1" ht="33" x14ac:dyDescent="0.25">
      <c r="A282" s="10" t="s">
        <v>1686</v>
      </c>
      <c r="B282" s="10">
        <v>4</v>
      </c>
      <c r="C282" s="11" t="s">
        <v>1716</v>
      </c>
      <c r="D282" s="11">
        <v>78</v>
      </c>
      <c r="E282" s="19"/>
    </row>
    <row r="283" spans="1:5" s="20" customFormat="1" ht="33" x14ac:dyDescent="0.25">
      <c r="A283" s="10" t="s">
        <v>1717</v>
      </c>
      <c r="B283" s="10">
        <v>4</v>
      </c>
      <c r="C283" s="11" t="s">
        <v>1718</v>
      </c>
      <c r="D283" s="11">
        <v>80</v>
      </c>
      <c r="E283" s="19"/>
    </row>
    <row r="284" spans="1:5" s="20" customFormat="1" ht="49.5" x14ac:dyDescent="0.25">
      <c r="A284" s="10" t="s">
        <v>1719</v>
      </c>
      <c r="B284" s="10">
        <v>4</v>
      </c>
      <c r="C284" s="11" t="s">
        <v>1720</v>
      </c>
      <c r="D284" s="11">
        <v>127</v>
      </c>
      <c r="E284" s="19"/>
    </row>
    <row r="285" spans="1:5" s="20" customFormat="1" ht="33" x14ac:dyDescent="0.25">
      <c r="A285" s="10" t="s">
        <v>1721</v>
      </c>
      <c r="B285" s="10">
        <v>4</v>
      </c>
      <c r="C285" s="11" t="s">
        <v>1722</v>
      </c>
      <c r="D285" s="11">
        <v>18</v>
      </c>
      <c r="E285" s="19"/>
    </row>
    <row r="286" spans="1:5" s="20" customFormat="1" ht="33" x14ac:dyDescent="0.25">
      <c r="A286" s="10" t="s">
        <v>1723</v>
      </c>
      <c r="B286" s="10">
        <v>4</v>
      </c>
      <c r="C286" s="11" t="s">
        <v>1724</v>
      </c>
      <c r="D286" s="11">
        <v>20</v>
      </c>
      <c r="E286" s="19"/>
    </row>
    <row r="287" spans="1:5" s="20" customFormat="1" ht="49.5" x14ac:dyDescent="0.25">
      <c r="A287" s="10" t="s">
        <v>1725</v>
      </c>
      <c r="B287" s="10">
        <v>4</v>
      </c>
      <c r="C287" s="11" t="s">
        <v>1726</v>
      </c>
      <c r="D287" s="11">
        <v>47</v>
      </c>
      <c r="E287" s="19"/>
    </row>
    <row r="288" spans="1:5" s="20" customFormat="1" ht="49.5" x14ac:dyDescent="0.25">
      <c r="A288" s="10" t="s">
        <v>1628</v>
      </c>
      <c r="B288" s="10">
        <v>4</v>
      </c>
      <c r="C288" s="11" t="s">
        <v>1727</v>
      </c>
      <c r="D288" s="11">
        <v>15</v>
      </c>
      <c r="E288" s="19"/>
    </row>
    <row r="289" spans="1:5" s="20" customFormat="1" ht="49.5" x14ac:dyDescent="0.25">
      <c r="A289" s="10" t="s">
        <v>1628</v>
      </c>
      <c r="B289" s="10">
        <v>4</v>
      </c>
      <c r="C289" s="11" t="s">
        <v>1728</v>
      </c>
      <c r="D289" s="11">
        <v>15</v>
      </c>
      <c r="E289" s="19"/>
    </row>
    <row r="290" spans="1:5" s="20" customFormat="1" ht="16.5" x14ac:dyDescent="0.25">
      <c r="A290" s="10" t="s">
        <v>1729</v>
      </c>
      <c r="B290" s="10">
        <v>4</v>
      </c>
      <c r="C290" s="11" t="s">
        <v>1730</v>
      </c>
      <c r="D290" s="11">
        <v>100</v>
      </c>
      <c r="E290" s="19"/>
    </row>
    <row r="291" spans="1:5" s="20" customFormat="1" ht="49.5" x14ac:dyDescent="0.25">
      <c r="A291" s="10" t="s">
        <v>1671</v>
      </c>
      <c r="B291" s="10">
        <v>7</v>
      </c>
      <c r="C291" s="11" t="s">
        <v>117</v>
      </c>
      <c r="D291" s="11">
        <v>25</v>
      </c>
      <c r="E291" s="19"/>
    </row>
    <row r="292" spans="1:5" s="20" customFormat="1" ht="49.5" x14ac:dyDescent="0.25">
      <c r="A292" s="10" t="s">
        <v>1632</v>
      </c>
      <c r="B292" s="10" t="s">
        <v>113</v>
      </c>
      <c r="C292" s="11" t="s">
        <v>1731</v>
      </c>
      <c r="D292" s="11">
        <v>120</v>
      </c>
      <c r="E292" s="19"/>
    </row>
    <row r="293" spans="1:5" s="20" customFormat="1" ht="33" x14ac:dyDescent="0.25">
      <c r="A293" s="10" t="s">
        <v>1732</v>
      </c>
      <c r="B293" s="10">
        <v>4</v>
      </c>
      <c r="C293" s="11" t="s">
        <v>1733</v>
      </c>
      <c r="D293" s="11">
        <v>71</v>
      </c>
      <c r="E293" s="19"/>
    </row>
    <row r="294" spans="1:5" s="20" customFormat="1" ht="33" x14ac:dyDescent="0.25">
      <c r="A294" s="10" t="s">
        <v>1732</v>
      </c>
      <c r="B294" s="10">
        <v>4</v>
      </c>
      <c r="C294" s="11" t="s">
        <v>1734</v>
      </c>
      <c r="D294" s="11">
        <v>17</v>
      </c>
      <c r="E294" s="19"/>
    </row>
    <row r="295" spans="1:5" s="20" customFormat="1" ht="33" x14ac:dyDescent="0.25">
      <c r="A295" s="10" t="s">
        <v>1678</v>
      </c>
      <c r="B295" s="10">
        <v>4</v>
      </c>
      <c r="C295" s="11" t="s">
        <v>1735</v>
      </c>
      <c r="D295" s="11">
        <v>34</v>
      </c>
      <c r="E295" s="19"/>
    </row>
    <row r="296" spans="1:5" s="20" customFormat="1" ht="33" x14ac:dyDescent="0.25">
      <c r="A296" s="10" t="s">
        <v>1736</v>
      </c>
      <c r="B296" s="10">
        <v>4</v>
      </c>
      <c r="C296" s="11" t="s">
        <v>1737</v>
      </c>
      <c r="D296" s="11">
        <v>26</v>
      </c>
      <c r="E296" s="19"/>
    </row>
    <row r="297" spans="1:5" s="20" customFormat="1" ht="49.5" x14ac:dyDescent="0.25">
      <c r="A297" s="10" t="s">
        <v>1628</v>
      </c>
      <c r="B297" s="10" t="s">
        <v>113</v>
      </c>
      <c r="C297" s="11" t="s">
        <v>1668</v>
      </c>
      <c r="D297" s="11">
        <v>54</v>
      </c>
      <c r="E297" s="19"/>
    </row>
    <row r="298" spans="1:5" s="20" customFormat="1" ht="49.5" x14ac:dyDescent="0.25">
      <c r="A298" s="10" t="s">
        <v>1738</v>
      </c>
      <c r="B298" s="10">
        <v>4</v>
      </c>
      <c r="C298" s="11" t="s">
        <v>1739</v>
      </c>
      <c r="D298" s="11">
        <v>35</v>
      </c>
      <c r="E298" s="19"/>
    </row>
    <row r="299" spans="1:5" s="20" customFormat="1" ht="33" x14ac:dyDescent="0.25">
      <c r="A299" s="10" t="s">
        <v>1620</v>
      </c>
      <c r="B299" s="10">
        <v>4</v>
      </c>
      <c r="C299" s="11" t="s">
        <v>1740</v>
      </c>
      <c r="D299" s="11">
        <v>17</v>
      </c>
      <c r="E299" s="19"/>
    </row>
    <row r="300" spans="1:5" s="20" customFormat="1" ht="33" x14ac:dyDescent="0.25">
      <c r="A300" s="10" t="s">
        <v>1741</v>
      </c>
      <c r="B300" s="10">
        <v>7</v>
      </c>
      <c r="C300" s="11" t="s">
        <v>117</v>
      </c>
      <c r="D300" s="11">
        <v>14</v>
      </c>
      <c r="E300" s="19"/>
    </row>
    <row r="301" spans="1:5" s="20" customFormat="1" ht="49.5" x14ac:dyDescent="0.25">
      <c r="A301" s="10" t="s">
        <v>1742</v>
      </c>
      <c r="B301" s="10">
        <v>7</v>
      </c>
      <c r="C301" s="11" t="s">
        <v>117</v>
      </c>
      <c r="D301" s="11">
        <v>248</v>
      </c>
      <c r="E301" s="19"/>
    </row>
    <row r="302" spans="1:5" s="20" customFormat="1" ht="33" x14ac:dyDescent="0.25">
      <c r="A302" s="10" t="s">
        <v>1743</v>
      </c>
      <c r="B302" s="10">
        <v>4</v>
      </c>
      <c r="C302" s="11" t="s">
        <v>1744</v>
      </c>
      <c r="D302" s="11">
        <v>77</v>
      </c>
      <c r="E302" s="19"/>
    </row>
    <row r="303" spans="1:5" s="20" customFormat="1" ht="16.5" x14ac:dyDescent="0.25">
      <c r="A303" s="10" t="s">
        <v>1745</v>
      </c>
      <c r="B303" s="10">
        <v>4</v>
      </c>
      <c r="C303" s="11" t="s">
        <v>1746</v>
      </c>
      <c r="D303" s="11">
        <v>20</v>
      </c>
      <c r="E303" s="19"/>
    </row>
    <row r="304" spans="1:5" s="20" customFormat="1" ht="33" x14ac:dyDescent="0.25">
      <c r="A304" s="10" t="s">
        <v>1665</v>
      </c>
      <c r="B304" s="10">
        <v>4</v>
      </c>
      <c r="C304" s="11" t="s">
        <v>1747</v>
      </c>
      <c r="D304" s="11">
        <v>60</v>
      </c>
      <c r="E304" s="19"/>
    </row>
    <row r="305" spans="1:5" s="20" customFormat="1" ht="33" x14ac:dyDescent="0.25">
      <c r="A305" s="10" t="s">
        <v>1748</v>
      </c>
      <c r="B305" s="10">
        <v>7</v>
      </c>
      <c r="C305" s="11" t="s">
        <v>117</v>
      </c>
      <c r="D305" s="11">
        <v>36</v>
      </c>
      <c r="E305" s="19"/>
    </row>
    <row r="306" spans="1:5" s="20" customFormat="1" ht="33" x14ac:dyDescent="0.25">
      <c r="A306" s="10" t="s">
        <v>1749</v>
      </c>
      <c r="B306" s="10">
        <v>4</v>
      </c>
      <c r="C306" s="11" t="s">
        <v>1750</v>
      </c>
      <c r="D306" s="11">
        <v>125</v>
      </c>
      <c r="E306" s="19"/>
    </row>
    <row r="307" spans="1:5" s="20" customFormat="1" ht="82.5" x14ac:dyDescent="0.25">
      <c r="A307" s="10" t="s">
        <v>1751</v>
      </c>
      <c r="B307" s="10">
        <v>7</v>
      </c>
      <c r="C307" s="11" t="s">
        <v>1752</v>
      </c>
      <c r="D307" s="11">
        <v>67</v>
      </c>
      <c r="E307" s="19"/>
    </row>
    <row r="308" spans="1:5" s="20" customFormat="1" ht="33" x14ac:dyDescent="0.25">
      <c r="A308" s="10" t="s">
        <v>1753</v>
      </c>
      <c r="B308" s="10">
        <v>4</v>
      </c>
      <c r="C308" s="11" t="s">
        <v>1754</v>
      </c>
      <c r="D308" s="11">
        <v>4</v>
      </c>
      <c r="E308" s="19"/>
    </row>
    <row r="309" spans="1:5" s="20" customFormat="1" ht="33" x14ac:dyDescent="0.25">
      <c r="A309" s="10" t="s">
        <v>1755</v>
      </c>
      <c r="B309" s="10">
        <v>4</v>
      </c>
      <c r="C309" s="11" t="s">
        <v>1756</v>
      </c>
      <c r="D309" s="11">
        <v>2</v>
      </c>
      <c r="E309" s="19"/>
    </row>
    <row r="310" spans="1:5" s="20" customFormat="1" ht="49.5" x14ac:dyDescent="0.25">
      <c r="A310" s="10" t="s">
        <v>1719</v>
      </c>
      <c r="B310" s="10">
        <v>4</v>
      </c>
      <c r="C310" s="11" t="s">
        <v>1757</v>
      </c>
      <c r="D310" s="11">
        <v>126</v>
      </c>
      <c r="E310" s="19"/>
    </row>
    <row r="311" spans="1:5" s="20" customFormat="1" ht="33" x14ac:dyDescent="0.25">
      <c r="A311" s="10" t="s">
        <v>1755</v>
      </c>
      <c r="B311" s="10">
        <v>4</v>
      </c>
      <c r="C311" s="11" t="s">
        <v>1758</v>
      </c>
      <c r="D311" s="11">
        <v>78</v>
      </c>
      <c r="E311" s="19"/>
    </row>
    <row r="312" spans="1:5" s="20" customFormat="1" ht="33" x14ac:dyDescent="0.25">
      <c r="A312" s="10" t="s">
        <v>1759</v>
      </c>
      <c r="B312" s="10">
        <v>4</v>
      </c>
      <c r="C312" s="11" t="s">
        <v>1760</v>
      </c>
      <c r="D312" s="11">
        <v>111</v>
      </c>
      <c r="E312" s="19"/>
    </row>
    <row r="313" spans="1:5" s="20" customFormat="1" ht="16.5" x14ac:dyDescent="0.25">
      <c r="A313" s="10" t="s">
        <v>1639</v>
      </c>
      <c r="B313" s="10">
        <v>4</v>
      </c>
      <c r="C313" s="11" t="s">
        <v>1761</v>
      </c>
      <c r="D313" s="11">
        <v>79</v>
      </c>
      <c r="E313" s="19"/>
    </row>
    <row r="314" spans="1:5" s="20" customFormat="1" ht="33" x14ac:dyDescent="0.25">
      <c r="A314" s="10" t="s">
        <v>1762</v>
      </c>
      <c r="B314" s="10">
        <v>4</v>
      </c>
      <c r="C314" s="11" t="s">
        <v>1763</v>
      </c>
      <c r="D314" s="11">
        <v>87</v>
      </c>
      <c r="E314" s="19"/>
    </row>
    <row r="315" spans="1:5" s="20" customFormat="1" ht="49.5" x14ac:dyDescent="0.25">
      <c r="A315" s="10" t="s">
        <v>1742</v>
      </c>
      <c r="B315" s="10">
        <v>4</v>
      </c>
      <c r="C315" s="11" t="s">
        <v>1695</v>
      </c>
      <c r="D315" s="11">
        <v>8</v>
      </c>
      <c r="E315" s="19"/>
    </row>
    <row r="316" spans="1:5" s="20" customFormat="1" ht="49.5" x14ac:dyDescent="0.25">
      <c r="A316" s="10" t="s">
        <v>1742</v>
      </c>
      <c r="B316" s="10">
        <v>4</v>
      </c>
      <c r="C316" s="11" t="s">
        <v>1695</v>
      </c>
      <c r="D316" s="11">
        <v>8</v>
      </c>
      <c r="E316" s="19"/>
    </row>
    <row r="317" spans="1:5" s="20" customFormat="1" ht="49.5" x14ac:dyDescent="0.25">
      <c r="A317" s="10" t="s">
        <v>1742</v>
      </c>
      <c r="B317" s="10">
        <v>7</v>
      </c>
      <c r="C317" s="11" t="s">
        <v>117</v>
      </c>
      <c r="D317" s="11">
        <v>153</v>
      </c>
      <c r="E317" s="19"/>
    </row>
    <row r="318" spans="1:5" s="20" customFormat="1" ht="33" x14ac:dyDescent="0.25">
      <c r="A318" s="10" t="s">
        <v>1764</v>
      </c>
      <c r="B318" s="10">
        <v>4</v>
      </c>
      <c r="C318" s="11" t="s">
        <v>1765</v>
      </c>
      <c r="D318" s="11">
        <v>33</v>
      </c>
      <c r="E318" s="19"/>
    </row>
    <row r="319" spans="1:5" s="20" customFormat="1" ht="33" x14ac:dyDescent="0.25">
      <c r="A319" s="10" t="s">
        <v>1764</v>
      </c>
      <c r="B319" s="10">
        <v>4</v>
      </c>
      <c r="C319" s="11" t="s">
        <v>1766</v>
      </c>
      <c r="D319" s="11">
        <v>66</v>
      </c>
      <c r="E319" s="19"/>
    </row>
    <row r="320" spans="1:5" s="20" customFormat="1" ht="33" x14ac:dyDescent="0.25">
      <c r="A320" s="10" t="s">
        <v>1767</v>
      </c>
      <c r="B320" s="10">
        <v>4</v>
      </c>
      <c r="C320" s="11" t="s">
        <v>1766</v>
      </c>
      <c r="D320" s="11">
        <v>51</v>
      </c>
      <c r="E320" s="19"/>
    </row>
    <row r="321" spans="1:5" s="20" customFormat="1" ht="49.5" x14ac:dyDescent="0.25">
      <c r="A321" s="10" t="s">
        <v>1704</v>
      </c>
      <c r="B321" s="10">
        <v>4</v>
      </c>
      <c r="C321" s="11" t="s">
        <v>1768</v>
      </c>
      <c r="D321" s="11">
        <v>114</v>
      </c>
      <c r="E321" s="19"/>
    </row>
    <row r="322" spans="1:5" s="20" customFormat="1" ht="33" x14ac:dyDescent="0.25">
      <c r="A322" s="10" t="s">
        <v>1638</v>
      </c>
      <c r="B322" s="10">
        <v>4</v>
      </c>
      <c r="C322" s="11" t="s">
        <v>1769</v>
      </c>
      <c r="D322" s="11">
        <v>26</v>
      </c>
      <c r="E322" s="19"/>
    </row>
    <row r="323" spans="1:5" s="20" customFormat="1" ht="33" x14ac:dyDescent="0.25">
      <c r="A323" s="10" t="s">
        <v>1638</v>
      </c>
      <c r="B323" s="10">
        <v>4</v>
      </c>
      <c r="C323" s="11" t="s">
        <v>1769</v>
      </c>
      <c r="D323" s="11">
        <v>40</v>
      </c>
      <c r="E323" s="19"/>
    </row>
    <row r="324" spans="1:5" s="20" customFormat="1" ht="33" x14ac:dyDescent="0.25">
      <c r="A324" s="10" t="s">
        <v>1638</v>
      </c>
      <c r="B324" s="10">
        <v>4</v>
      </c>
      <c r="C324" s="11" t="s">
        <v>1769</v>
      </c>
      <c r="D324" s="11">
        <v>56</v>
      </c>
      <c r="E324" s="19"/>
    </row>
    <row r="325" spans="1:5" s="20" customFormat="1" ht="33" x14ac:dyDescent="0.25">
      <c r="A325" s="10" t="s">
        <v>1638</v>
      </c>
      <c r="B325" s="10">
        <v>4</v>
      </c>
      <c r="C325" s="11" t="s">
        <v>1769</v>
      </c>
      <c r="D325" s="11">
        <v>72</v>
      </c>
      <c r="E325" s="19"/>
    </row>
    <row r="326" spans="1:5" s="20" customFormat="1" ht="33" x14ac:dyDescent="0.25">
      <c r="A326" s="10" t="s">
        <v>1673</v>
      </c>
      <c r="B326" s="10">
        <v>4</v>
      </c>
      <c r="C326" s="11" t="s">
        <v>1770</v>
      </c>
      <c r="D326" s="11">
        <v>93</v>
      </c>
      <c r="E326" s="19"/>
    </row>
    <row r="327" spans="1:5" s="20" customFormat="1" ht="33" x14ac:dyDescent="0.25">
      <c r="A327" s="10" t="s">
        <v>1771</v>
      </c>
      <c r="B327" s="10">
        <v>4</v>
      </c>
      <c r="C327" s="11" t="s">
        <v>1772</v>
      </c>
      <c r="D327" s="11">
        <v>100</v>
      </c>
      <c r="E327" s="19"/>
    </row>
    <row r="328" spans="1:5" s="20" customFormat="1" ht="33" x14ac:dyDescent="0.25">
      <c r="A328" s="10" t="s">
        <v>1771</v>
      </c>
      <c r="B328" s="10">
        <v>4</v>
      </c>
      <c r="C328" s="11" t="s">
        <v>1772</v>
      </c>
      <c r="D328" s="11">
        <v>3</v>
      </c>
      <c r="E328" s="19"/>
    </row>
    <row r="329" spans="1:5" s="20" customFormat="1" ht="33" x14ac:dyDescent="0.25">
      <c r="A329" s="10" t="s">
        <v>1675</v>
      </c>
      <c r="B329" s="10">
        <v>4</v>
      </c>
      <c r="C329" s="11" t="s">
        <v>1768</v>
      </c>
      <c r="D329" s="11">
        <v>55</v>
      </c>
      <c r="E329" s="19"/>
    </row>
    <row r="330" spans="1:5" s="20" customFormat="1" ht="33" x14ac:dyDescent="0.25">
      <c r="A330" s="10" t="s">
        <v>1773</v>
      </c>
      <c r="B330" s="10">
        <v>4</v>
      </c>
      <c r="C330" s="11" t="s">
        <v>1774</v>
      </c>
      <c r="D330" s="11">
        <v>78</v>
      </c>
      <c r="E330" s="19"/>
    </row>
    <row r="331" spans="1:5" s="20" customFormat="1" ht="33" x14ac:dyDescent="0.25">
      <c r="A331" s="10" t="s">
        <v>1755</v>
      </c>
      <c r="B331" s="10">
        <v>4</v>
      </c>
      <c r="C331" s="11" t="s">
        <v>1775</v>
      </c>
      <c r="D331" s="11">
        <v>100</v>
      </c>
      <c r="E331" s="19"/>
    </row>
    <row r="332" spans="1:5" s="20" customFormat="1" ht="33" x14ac:dyDescent="0.25">
      <c r="A332" s="10" t="s">
        <v>1776</v>
      </c>
      <c r="B332" s="10">
        <v>4</v>
      </c>
      <c r="C332" s="11" t="s">
        <v>1777</v>
      </c>
      <c r="D332" s="11">
        <v>80</v>
      </c>
      <c r="E332" s="19"/>
    </row>
    <row r="333" spans="1:5" s="20" customFormat="1" ht="33" x14ac:dyDescent="0.25">
      <c r="A333" s="10" t="s">
        <v>1776</v>
      </c>
      <c r="B333" s="10">
        <v>4</v>
      </c>
      <c r="C333" s="11" t="s">
        <v>1777</v>
      </c>
      <c r="D333" s="11">
        <v>24</v>
      </c>
      <c r="E333" s="19"/>
    </row>
    <row r="334" spans="1:5" s="20" customFormat="1" ht="33" x14ac:dyDescent="0.25">
      <c r="A334" s="10" t="s">
        <v>1666</v>
      </c>
      <c r="B334" s="10">
        <v>4</v>
      </c>
      <c r="C334" s="11" t="s">
        <v>1768</v>
      </c>
      <c r="D334" s="11">
        <v>61</v>
      </c>
      <c r="E334" s="19"/>
    </row>
    <row r="335" spans="1:5" s="20" customFormat="1" ht="33" x14ac:dyDescent="0.25">
      <c r="A335" s="10" t="s">
        <v>1644</v>
      </c>
      <c r="B335" s="10">
        <v>4</v>
      </c>
      <c r="C335" s="11" t="s">
        <v>1778</v>
      </c>
      <c r="D335" s="11">
        <v>89</v>
      </c>
      <c r="E335" s="19"/>
    </row>
    <row r="336" spans="1:5" s="20" customFormat="1" ht="49.5" x14ac:dyDescent="0.25">
      <c r="A336" s="10" t="s">
        <v>1779</v>
      </c>
      <c r="B336" s="10">
        <v>4</v>
      </c>
      <c r="C336" s="11" t="s">
        <v>1780</v>
      </c>
      <c r="D336" s="11">
        <v>111</v>
      </c>
      <c r="E336" s="19"/>
    </row>
    <row r="337" spans="1:5" s="20" customFormat="1" ht="33" x14ac:dyDescent="0.25">
      <c r="A337" s="10" t="s">
        <v>1771</v>
      </c>
      <c r="B337" s="10">
        <v>4</v>
      </c>
      <c r="C337" s="11" t="s">
        <v>1781</v>
      </c>
      <c r="D337" s="11">
        <v>17</v>
      </c>
      <c r="E337" s="19"/>
    </row>
    <row r="338" spans="1:5" s="20" customFormat="1" ht="33" x14ac:dyDescent="0.25">
      <c r="A338" s="10" t="s">
        <v>1782</v>
      </c>
      <c r="B338" s="10">
        <v>4</v>
      </c>
      <c r="C338" s="11" t="s">
        <v>1783</v>
      </c>
      <c r="D338" s="11">
        <v>36</v>
      </c>
      <c r="E338" s="19"/>
    </row>
    <row r="339" spans="1:5" s="20" customFormat="1" ht="16.5" x14ac:dyDescent="0.25">
      <c r="A339" s="10" t="s">
        <v>1784</v>
      </c>
      <c r="B339" s="10">
        <v>4</v>
      </c>
      <c r="C339" s="11" t="s">
        <v>1785</v>
      </c>
      <c r="D339" s="11">
        <v>86</v>
      </c>
      <c r="E339" s="19"/>
    </row>
    <row r="340" spans="1:5" s="20" customFormat="1" ht="49.5" x14ac:dyDescent="0.25">
      <c r="A340" s="10" t="s">
        <v>1742</v>
      </c>
      <c r="B340" s="10">
        <v>7</v>
      </c>
      <c r="C340" s="11" t="s">
        <v>117</v>
      </c>
      <c r="D340" s="11">
        <v>821</v>
      </c>
      <c r="E340" s="19"/>
    </row>
    <row r="341" spans="1:5" s="20" customFormat="1" ht="33" x14ac:dyDescent="0.25">
      <c r="A341" s="10" t="s">
        <v>1687</v>
      </c>
      <c r="B341" s="10">
        <v>4</v>
      </c>
      <c r="C341" s="11" t="s">
        <v>1786</v>
      </c>
      <c r="D341" s="11">
        <v>133</v>
      </c>
      <c r="E341" s="19"/>
    </row>
    <row r="342" spans="1:5" s="20" customFormat="1" ht="33" x14ac:dyDescent="0.25">
      <c r="A342" s="10" t="s">
        <v>1686</v>
      </c>
      <c r="B342" s="10">
        <v>4</v>
      </c>
      <c r="C342" s="11" t="s">
        <v>1787</v>
      </c>
      <c r="D342" s="11">
        <v>92</v>
      </c>
      <c r="E342" s="19"/>
    </row>
    <row r="343" spans="1:5" s="20" customFormat="1" ht="33" x14ac:dyDescent="0.25">
      <c r="A343" s="10" t="s">
        <v>1638</v>
      </c>
      <c r="B343" s="10">
        <v>7</v>
      </c>
      <c r="C343" s="11" t="s">
        <v>117</v>
      </c>
      <c r="D343" s="11">
        <v>58</v>
      </c>
      <c r="E343" s="19"/>
    </row>
    <row r="344" spans="1:5" s="20" customFormat="1" ht="49.5" x14ac:dyDescent="0.25">
      <c r="A344" s="10" t="s">
        <v>1788</v>
      </c>
      <c r="B344" s="10">
        <v>7</v>
      </c>
      <c r="C344" s="11" t="s">
        <v>117</v>
      </c>
      <c r="D344" s="11">
        <v>900</v>
      </c>
      <c r="E344" s="19"/>
    </row>
    <row r="345" spans="1:5" s="20" customFormat="1" ht="33" x14ac:dyDescent="0.25">
      <c r="A345" s="10" t="s">
        <v>1789</v>
      </c>
      <c r="B345" s="10">
        <v>4</v>
      </c>
      <c r="C345" s="11" t="s">
        <v>1695</v>
      </c>
      <c r="D345" s="11">
        <v>23</v>
      </c>
      <c r="E345" s="19"/>
    </row>
    <row r="346" spans="1:5" s="20" customFormat="1" ht="49.5" x14ac:dyDescent="0.25">
      <c r="A346" s="10" t="s">
        <v>1790</v>
      </c>
      <c r="B346" s="10">
        <v>4</v>
      </c>
      <c r="C346" s="11" t="s">
        <v>1695</v>
      </c>
      <c r="D346" s="11">
        <v>30</v>
      </c>
      <c r="E346" s="19"/>
    </row>
    <row r="347" spans="1:5" s="20" customFormat="1" ht="49.5" x14ac:dyDescent="0.25">
      <c r="A347" s="10" t="s">
        <v>1791</v>
      </c>
      <c r="B347" s="10">
        <v>4</v>
      </c>
      <c r="C347" s="11" t="s">
        <v>1695</v>
      </c>
      <c r="D347" s="11">
        <v>6</v>
      </c>
      <c r="E347" s="19"/>
    </row>
    <row r="348" spans="1:5" s="20" customFormat="1" ht="33" x14ac:dyDescent="0.25">
      <c r="A348" s="10" t="s">
        <v>1792</v>
      </c>
      <c r="B348" s="10">
        <v>4</v>
      </c>
      <c r="C348" s="11" t="s">
        <v>1695</v>
      </c>
      <c r="D348" s="11">
        <v>33</v>
      </c>
      <c r="E348" s="19"/>
    </row>
    <row r="349" spans="1:5" s="20" customFormat="1" ht="33" x14ac:dyDescent="0.25">
      <c r="A349" s="10" t="s">
        <v>1789</v>
      </c>
      <c r="B349" s="10">
        <v>4</v>
      </c>
      <c r="C349" s="11" t="s">
        <v>1695</v>
      </c>
      <c r="D349" s="11">
        <v>73</v>
      </c>
      <c r="E349" s="19"/>
    </row>
    <row r="350" spans="1:5" s="20" customFormat="1" ht="49.5" x14ac:dyDescent="0.25">
      <c r="A350" s="10" t="s">
        <v>1791</v>
      </c>
      <c r="B350" s="10">
        <v>4</v>
      </c>
      <c r="C350" s="11" t="s">
        <v>1695</v>
      </c>
      <c r="D350" s="11">
        <v>38</v>
      </c>
      <c r="E350" s="19"/>
    </row>
    <row r="351" spans="1:5" s="20" customFormat="1" ht="66" x14ac:dyDescent="0.25">
      <c r="A351" s="10" t="s">
        <v>1793</v>
      </c>
      <c r="B351" s="10">
        <v>7</v>
      </c>
      <c r="C351" s="11" t="s">
        <v>117</v>
      </c>
      <c r="D351" s="11">
        <v>50</v>
      </c>
      <c r="E351" s="19"/>
    </row>
    <row r="352" spans="1:5" s="20" customFormat="1" ht="66" x14ac:dyDescent="0.25">
      <c r="A352" s="10" t="s">
        <v>1793</v>
      </c>
      <c r="B352" s="10">
        <v>7</v>
      </c>
      <c r="C352" s="11" t="s">
        <v>117</v>
      </c>
      <c r="D352" s="11">
        <v>50</v>
      </c>
      <c r="E352" s="19"/>
    </row>
    <row r="353" spans="1:5" s="20" customFormat="1" ht="66" x14ac:dyDescent="0.25">
      <c r="A353" s="10" t="s">
        <v>1793</v>
      </c>
      <c r="B353" s="10">
        <v>7</v>
      </c>
      <c r="C353" s="11" t="s">
        <v>117</v>
      </c>
      <c r="D353" s="11">
        <v>50</v>
      </c>
      <c r="E353" s="19"/>
    </row>
    <row r="354" spans="1:5" s="20" customFormat="1" ht="33" x14ac:dyDescent="0.25">
      <c r="A354" s="10" t="s">
        <v>1794</v>
      </c>
      <c r="B354" s="10">
        <v>4</v>
      </c>
      <c r="C354" s="11" t="s">
        <v>1695</v>
      </c>
      <c r="D354" s="11">
        <v>50</v>
      </c>
      <c r="E354" s="19"/>
    </row>
    <row r="355" spans="1:5" s="20" customFormat="1" ht="33" x14ac:dyDescent="0.25">
      <c r="A355" s="10" t="s">
        <v>1794</v>
      </c>
      <c r="B355" s="10">
        <v>4</v>
      </c>
      <c r="C355" s="11" t="s">
        <v>1695</v>
      </c>
      <c r="D355" s="11">
        <v>50</v>
      </c>
      <c r="E355" s="19"/>
    </row>
    <row r="356" spans="1:5" s="20" customFormat="1" ht="49.5" x14ac:dyDescent="0.25">
      <c r="A356" s="10" t="s">
        <v>1795</v>
      </c>
      <c r="B356" s="10">
        <v>4</v>
      </c>
      <c r="C356" s="11" t="s">
        <v>1695</v>
      </c>
      <c r="D356" s="11">
        <v>105</v>
      </c>
      <c r="E356" s="19"/>
    </row>
    <row r="357" spans="1:5" s="20" customFormat="1" ht="33" x14ac:dyDescent="0.25">
      <c r="A357" s="10" t="s">
        <v>1796</v>
      </c>
      <c r="B357" s="10" t="s">
        <v>1797</v>
      </c>
      <c r="C357" s="11" t="s">
        <v>1798</v>
      </c>
      <c r="D357" s="11">
        <v>290</v>
      </c>
      <c r="E357" s="19"/>
    </row>
    <row r="358" spans="1:5" s="20" customFormat="1" ht="49.5" x14ac:dyDescent="0.25">
      <c r="A358" s="10" t="s">
        <v>1799</v>
      </c>
      <c r="B358" s="10" t="s">
        <v>1800</v>
      </c>
      <c r="C358" s="11" t="s">
        <v>1801</v>
      </c>
      <c r="D358" s="11">
        <v>70</v>
      </c>
      <c r="E358" s="19"/>
    </row>
    <row r="359" spans="1:5" s="20" customFormat="1" ht="33" x14ac:dyDescent="0.25">
      <c r="A359" s="10" t="s">
        <v>1802</v>
      </c>
      <c r="B359" s="10">
        <v>7</v>
      </c>
      <c r="C359" s="11" t="s">
        <v>117</v>
      </c>
      <c r="D359" s="11">
        <v>46</v>
      </c>
      <c r="E359" s="19"/>
    </row>
    <row r="360" spans="1:5" s="20" customFormat="1" ht="66" x14ac:dyDescent="0.25">
      <c r="A360" s="10" t="s">
        <v>1803</v>
      </c>
      <c r="B360" s="10">
        <v>4</v>
      </c>
      <c r="C360" s="11" t="s">
        <v>1695</v>
      </c>
      <c r="D360" s="11">
        <v>70</v>
      </c>
      <c r="E360" s="19"/>
    </row>
    <row r="361" spans="1:5" s="20" customFormat="1" ht="33" x14ac:dyDescent="0.25">
      <c r="A361" s="10" t="s">
        <v>1802</v>
      </c>
      <c r="B361" s="10">
        <v>7</v>
      </c>
      <c r="C361" s="11" t="s">
        <v>117</v>
      </c>
      <c r="D361" s="11">
        <v>47</v>
      </c>
      <c r="E361" s="19"/>
    </row>
    <row r="362" spans="1:5" s="20" customFormat="1" ht="33" x14ac:dyDescent="0.25">
      <c r="A362" s="10" t="s">
        <v>1802</v>
      </c>
      <c r="B362" s="10">
        <v>7</v>
      </c>
      <c r="C362" s="11" t="s">
        <v>117</v>
      </c>
      <c r="D362" s="11">
        <v>44</v>
      </c>
      <c r="E362" s="19"/>
    </row>
    <row r="363" spans="1:5" s="20" customFormat="1" ht="33" x14ac:dyDescent="0.25">
      <c r="A363" s="10" t="s">
        <v>1802</v>
      </c>
      <c r="B363" s="10">
        <v>7</v>
      </c>
      <c r="C363" s="11" t="s">
        <v>117</v>
      </c>
      <c r="D363" s="11">
        <v>47</v>
      </c>
      <c r="E363" s="19"/>
    </row>
    <row r="364" spans="1:5" s="20" customFormat="1" ht="33" x14ac:dyDescent="0.25">
      <c r="A364" s="10" t="s">
        <v>1802</v>
      </c>
      <c r="B364" s="10">
        <v>7</v>
      </c>
      <c r="C364" s="11" t="s">
        <v>117</v>
      </c>
      <c r="D364" s="11">
        <v>45</v>
      </c>
      <c r="E364" s="19"/>
    </row>
    <row r="365" spans="1:5" s="20" customFormat="1" ht="33" x14ac:dyDescent="0.25">
      <c r="A365" s="10" t="s">
        <v>1802</v>
      </c>
      <c r="B365" s="10">
        <v>7</v>
      </c>
      <c r="C365" s="11" t="s">
        <v>117</v>
      </c>
      <c r="D365" s="11">
        <v>45</v>
      </c>
      <c r="E365" s="19"/>
    </row>
    <row r="366" spans="1:5" s="20" customFormat="1" ht="33" x14ac:dyDescent="0.25">
      <c r="A366" s="10" t="s">
        <v>1802</v>
      </c>
      <c r="B366" s="10">
        <v>7</v>
      </c>
      <c r="C366" s="11" t="s">
        <v>117</v>
      </c>
      <c r="D366" s="11">
        <v>49</v>
      </c>
      <c r="E366" s="19"/>
    </row>
    <row r="367" spans="1:5" s="20" customFormat="1" ht="33" x14ac:dyDescent="0.25">
      <c r="A367" s="10" t="s">
        <v>1802</v>
      </c>
      <c r="B367" s="10">
        <v>7</v>
      </c>
      <c r="C367" s="11" t="s">
        <v>117</v>
      </c>
      <c r="D367" s="11">
        <v>60</v>
      </c>
      <c r="E367" s="19"/>
    </row>
    <row r="368" spans="1:5" s="20" customFormat="1" ht="33" x14ac:dyDescent="0.25">
      <c r="A368" s="10" t="s">
        <v>1802</v>
      </c>
      <c r="B368" s="10">
        <v>7</v>
      </c>
      <c r="C368" s="11" t="s">
        <v>117</v>
      </c>
      <c r="D368" s="11">
        <v>56</v>
      </c>
      <c r="E368" s="19"/>
    </row>
    <row r="369" spans="1:5" s="20" customFormat="1" ht="49.5" x14ac:dyDescent="0.25">
      <c r="A369" s="10" t="s">
        <v>1795</v>
      </c>
      <c r="B369" s="10">
        <v>4</v>
      </c>
      <c r="C369" s="11" t="s">
        <v>1695</v>
      </c>
      <c r="D369" s="11">
        <v>119</v>
      </c>
      <c r="E369" s="19"/>
    </row>
    <row r="370" spans="1:5" s="20" customFormat="1" ht="33" x14ac:dyDescent="0.25">
      <c r="A370" s="10" t="s">
        <v>1804</v>
      </c>
      <c r="B370" s="10">
        <v>4</v>
      </c>
      <c r="C370" s="11" t="s">
        <v>1695</v>
      </c>
      <c r="D370" s="11">
        <v>85</v>
      </c>
      <c r="E370" s="19"/>
    </row>
    <row r="371" spans="1:5" s="20" customFormat="1" ht="33" x14ac:dyDescent="0.25">
      <c r="A371" s="10" t="s">
        <v>1796</v>
      </c>
      <c r="B371" s="10" t="s">
        <v>1805</v>
      </c>
      <c r="C371" s="11" t="s">
        <v>1806</v>
      </c>
      <c r="D371" s="11">
        <v>247</v>
      </c>
      <c r="E371" s="19"/>
    </row>
    <row r="372" spans="1:5" s="20" customFormat="1" ht="33" x14ac:dyDescent="0.25">
      <c r="A372" s="10" t="s">
        <v>1804</v>
      </c>
      <c r="B372" s="10">
        <v>4</v>
      </c>
      <c r="C372" s="11" t="s">
        <v>1695</v>
      </c>
      <c r="D372" s="11">
        <v>79</v>
      </c>
      <c r="E372" s="19"/>
    </row>
    <row r="373" spans="1:5" s="20" customFormat="1" ht="33" x14ac:dyDescent="0.25">
      <c r="A373" s="10" t="s">
        <v>1807</v>
      </c>
      <c r="B373" s="10">
        <v>4</v>
      </c>
      <c r="C373" s="11" t="s">
        <v>1695</v>
      </c>
      <c r="D373" s="11">
        <v>61</v>
      </c>
      <c r="E373" s="19"/>
    </row>
    <row r="374" spans="1:5" s="20" customFormat="1" ht="33" x14ac:dyDescent="0.25">
      <c r="A374" s="10" t="s">
        <v>1808</v>
      </c>
      <c r="B374" s="10">
        <v>4</v>
      </c>
      <c r="C374" s="11" t="s">
        <v>1695</v>
      </c>
      <c r="D374" s="11">
        <v>15</v>
      </c>
      <c r="E374" s="19"/>
    </row>
    <row r="375" spans="1:5" s="20" customFormat="1" ht="49.5" x14ac:dyDescent="0.25">
      <c r="A375" s="10" t="s">
        <v>1809</v>
      </c>
      <c r="B375" s="10">
        <v>4</v>
      </c>
      <c r="C375" s="11" t="s">
        <v>1695</v>
      </c>
      <c r="D375" s="11">
        <v>100</v>
      </c>
      <c r="E375" s="19"/>
    </row>
    <row r="376" spans="1:5" s="20" customFormat="1" ht="33" x14ac:dyDescent="0.25">
      <c r="A376" s="10" t="s">
        <v>1810</v>
      </c>
      <c r="B376" s="10">
        <v>4</v>
      </c>
      <c r="C376" s="11" t="s">
        <v>1811</v>
      </c>
      <c r="D376" s="11">
        <v>70</v>
      </c>
      <c r="E376" s="19"/>
    </row>
    <row r="377" spans="1:5" s="20" customFormat="1" ht="33" x14ac:dyDescent="0.25">
      <c r="A377" s="10" t="s">
        <v>1802</v>
      </c>
      <c r="B377" s="10">
        <v>7</v>
      </c>
      <c r="C377" s="11" t="s">
        <v>117</v>
      </c>
      <c r="D377" s="11">
        <v>23</v>
      </c>
      <c r="E377" s="19"/>
    </row>
    <row r="378" spans="1:5" s="20" customFormat="1" ht="33" x14ac:dyDescent="0.25">
      <c r="A378" s="10" t="s">
        <v>1812</v>
      </c>
      <c r="B378" s="10">
        <v>7</v>
      </c>
      <c r="C378" s="11" t="s">
        <v>117</v>
      </c>
      <c r="D378" s="11">
        <v>23</v>
      </c>
      <c r="E378" s="19"/>
    </row>
    <row r="379" spans="1:5" s="20" customFormat="1" ht="66" x14ac:dyDescent="0.25">
      <c r="A379" s="10" t="s">
        <v>1813</v>
      </c>
      <c r="B379" s="10">
        <v>4</v>
      </c>
      <c r="C379" s="11" t="s">
        <v>1695</v>
      </c>
      <c r="D379" s="11">
        <v>82</v>
      </c>
      <c r="E379" s="19"/>
    </row>
    <row r="380" spans="1:5" s="20" customFormat="1" ht="33" x14ac:dyDescent="0.25">
      <c r="A380" s="10" t="s">
        <v>1808</v>
      </c>
      <c r="B380" s="10">
        <v>4</v>
      </c>
      <c r="C380" s="11" t="s">
        <v>1695</v>
      </c>
      <c r="D380" s="11">
        <v>93</v>
      </c>
      <c r="E380" s="19"/>
    </row>
    <row r="381" spans="1:5" s="20" customFormat="1" ht="49.5" x14ac:dyDescent="0.25">
      <c r="A381" s="10" t="s">
        <v>1814</v>
      </c>
      <c r="B381" s="10" t="s">
        <v>1800</v>
      </c>
      <c r="C381" s="11" t="s">
        <v>1815</v>
      </c>
      <c r="D381" s="11">
        <v>39</v>
      </c>
      <c r="E381" s="19"/>
    </row>
    <row r="382" spans="1:5" s="20" customFormat="1" ht="49.5" x14ac:dyDescent="0.25">
      <c r="A382" s="10" t="s">
        <v>1816</v>
      </c>
      <c r="B382" s="10" t="s">
        <v>1800</v>
      </c>
      <c r="C382" s="11" t="s">
        <v>1815</v>
      </c>
      <c r="D382" s="11">
        <v>50</v>
      </c>
      <c r="E382" s="19"/>
    </row>
    <row r="383" spans="1:5" s="20" customFormat="1" ht="49.5" x14ac:dyDescent="0.25">
      <c r="A383" s="10" t="s">
        <v>1817</v>
      </c>
      <c r="B383" s="10">
        <v>4</v>
      </c>
      <c r="C383" s="11" t="s">
        <v>1695</v>
      </c>
      <c r="D383" s="11">
        <v>73</v>
      </c>
      <c r="E383" s="19"/>
    </row>
    <row r="384" spans="1:5" s="20" customFormat="1" ht="49.5" x14ac:dyDescent="0.25">
      <c r="A384" s="10" t="s">
        <v>1818</v>
      </c>
      <c r="B384" s="10">
        <v>4</v>
      </c>
      <c r="C384" s="11" t="s">
        <v>1695</v>
      </c>
      <c r="D384" s="11">
        <v>58</v>
      </c>
      <c r="E384" s="19"/>
    </row>
    <row r="385" spans="1:5" s="20" customFormat="1" ht="33" x14ac:dyDescent="0.25">
      <c r="A385" s="10" t="s">
        <v>1804</v>
      </c>
      <c r="B385" s="10">
        <v>4</v>
      </c>
      <c r="C385" s="11" t="s">
        <v>1695</v>
      </c>
      <c r="D385" s="11">
        <v>36</v>
      </c>
      <c r="E385" s="19"/>
    </row>
    <row r="386" spans="1:5" s="20" customFormat="1" ht="49.5" x14ac:dyDescent="0.25">
      <c r="A386" s="10" t="s">
        <v>1818</v>
      </c>
      <c r="B386" s="10">
        <v>4</v>
      </c>
      <c r="C386" s="11" t="s">
        <v>1695</v>
      </c>
      <c r="D386" s="11">
        <v>39</v>
      </c>
      <c r="E386" s="19"/>
    </row>
    <row r="387" spans="1:5" s="20" customFormat="1" ht="49.5" x14ac:dyDescent="0.25">
      <c r="A387" s="10" t="s">
        <v>1819</v>
      </c>
      <c r="B387" s="10">
        <v>4</v>
      </c>
      <c r="C387" s="11" t="s">
        <v>1695</v>
      </c>
      <c r="D387" s="11">
        <v>20</v>
      </c>
      <c r="E387" s="19"/>
    </row>
    <row r="388" spans="1:5" s="20" customFormat="1" ht="49.5" x14ac:dyDescent="0.25">
      <c r="A388" s="10" t="s">
        <v>1819</v>
      </c>
      <c r="B388" s="10">
        <v>4</v>
      </c>
      <c r="C388" s="11" t="s">
        <v>1695</v>
      </c>
      <c r="D388" s="11">
        <v>50</v>
      </c>
      <c r="E388" s="19"/>
    </row>
    <row r="389" spans="1:5" s="20" customFormat="1" ht="33" x14ac:dyDescent="0.25">
      <c r="A389" s="10" t="s">
        <v>1820</v>
      </c>
      <c r="B389" s="10">
        <v>4</v>
      </c>
      <c r="C389" s="11" t="s">
        <v>1695</v>
      </c>
      <c r="D389" s="11">
        <v>87</v>
      </c>
      <c r="E389" s="19"/>
    </row>
    <row r="390" spans="1:5" s="20" customFormat="1" ht="33" x14ac:dyDescent="0.25">
      <c r="A390" s="10" t="s">
        <v>1821</v>
      </c>
      <c r="B390" s="10">
        <v>4</v>
      </c>
      <c r="C390" s="11" t="s">
        <v>1695</v>
      </c>
      <c r="D390" s="11">
        <v>81</v>
      </c>
      <c r="E390" s="19"/>
    </row>
    <row r="391" spans="1:5" s="20" customFormat="1" ht="49.5" x14ac:dyDescent="0.25">
      <c r="A391" s="10" t="s">
        <v>1822</v>
      </c>
      <c r="B391" s="10">
        <v>4</v>
      </c>
      <c r="C391" s="11" t="s">
        <v>1695</v>
      </c>
      <c r="D391" s="11">
        <v>55</v>
      </c>
      <c r="E391" s="19"/>
    </row>
    <row r="392" spans="1:5" s="20" customFormat="1" ht="49.5" x14ac:dyDescent="0.25">
      <c r="A392" s="10" t="s">
        <v>1823</v>
      </c>
      <c r="B392" s="10">
        <v>4</v>
      </c>
      <c r="C392" s="11" t="s">
        <v>1695</v>
      </c>
      <c r="D392" s="11">
        <v>18</v>
      </c>
      <c r="E392" s="19"/>
    </row>
    <row r="393" spans="1:5" s="20" customFormat="1" ht="33" x14ac:dyDescent="0.25">
      <c r="A393" s="10" t="s">
        <v>1824</v>
      </c>
      <c r="B393" s="10">
        <v>4</v>
      </c>
      <c r="C393" s="11" t="s">
        <v>1695</v>
      </c>
      <c r="D393" s="11">
        <v>139</v>
      </c>
      <c r="E393" s="19"/>
    </row>
    <row r="394" spans="1:5" s="20" customFormat="1" ht="33" x14ac:dyDescent="0.25">
      <c r="A394" s="10" t="s">
        <v>1825</v>
      </c>
      <c r="B394" s="10">
        <v>4</v>
      </c>
      <c r="C394" s="11" t="s">
        <v>1695</v>
      </c>
      <c r="D394" s="11">
        <v>45</v>
      </c>
      <c r="E394" s="19"/>
    </row>
    <row r="395" spans="1:5" s="20" customFormat="1" ht="49.5" x14ac:dyDescent="0.25">
      <c r="A395" s="10" t="s">
        <v>1791</v>
      </c>
      <c r="B395" s="10">
        <v>4</v>
      </c>
      <c r="C395" s="11" t="s">
        <v>1695</v>
      </c>
      <c r="D395" s="11">
        <v>47</v>
      </c>
      <c r="E395" s="19"/>
    </row>
    <row r="396" spans="1:5" s="20" customFormat="1" ht="49.5" x14ac:dyDescent="0.25">
      <c r="A396" s="10" t="s">
        <v>1817</v>
      </c>
      <c r="B396" s="10">
        <v>4</v>
      </c>
      <c r="C396" s="11" t="s">
        <v>1695</v>
      </c>
      <c r="D396" s="11">
        <v>40</v>
      </c>
      <c r="E396" s="19"/>
    </row>
    <row r="397" spans="1:5" s="20" customFormat="1" ht="16.5" x14ac:dyDescent="0.25">
      <c r="A397" s="10" t="s">
        <v>1826</v>
      </c>
      <c r="B397" s="10">
        <v>4</v>
      </c>
      <c r="C397" s="11" t="s">
        <v>1695</v>
      </c>
      <c r="D397" s="11">
        <v>44</v>
      </c>
      <c r="E397" s="19"/>
    </row>
    <row r="398" spans="1:5" s="20" customFormat="1" ht="16.5" x14ac:dyDescent="0.25">
      <c r="A398" s="10" t="s">
        <v>1826</v>
      </c>
      <c r="B398" s="10">
        <v>4</v>
      </c>
      <c r="C398" s="11" t="s">
        <v>1695</v>
      </c>
      <c r="D398" s="11">
        <v>45</v>
      </c>
      <c r="E398" s="19"/>
    </row>
    <row r="399" spans="1:5" s="20" customFormat="1" ht="16.5" x14ac:dyDescent="0.25">
      <c r="A399" s="10" t="s">
        <v>1826</v>
      </c>
      <c r="B399" s="10">
        <v>4</v>
      </c>
      <c r="C399" s="11" t="s">
        <v>1695</v>
      </c>
      <c r="D399" s="11">
        <v>24</v>
      </c>
      <c r="E399" s="19"/>
    </row>
    <row r="400" spans="1:5" s="20" customFormat="1" ht="16.5" x14ac:dyDescent="0.25">
      <c r="A400" s="10" t="s">
        <v>1826</v>
      </c>
      <c r="B400" s="10">
        <v>4</v>
      </c>
      <c r="C400" s="11" t="s">
        <v>1695</v>
      </c>
      <c r="D400" s="11">
        <v>25</v>
      </c>
      <c r="E400" s="19"/>
    </row>
    <row r="401" spans="1:5" s="20" customFormat="1" ht="16.5" x14ac:dyDescent="0.25">
      <c r="A401" s="10" t="s">
        <v>1826</v>
      </c>
      <c r="B401" s="10">
        <v>4</v>
      </c>
      <c r="C401" s="11" t="s">
        <v>1695</v>
      </c>
      <c r="D401" s="11">
        <v>25</v>
      </c>
      <c r="E401" s="19"/>
    </row>
    <row r="402" spans="1:5" s="20" customFormat="1" ht="49.5" x14ac:dyDescent="0.25">
      <c r="A402" s="10" t="s">
        <v>1818</v>
      </c>
      <c r="B402" s="10">
        <v>4</v>
      </c>
      <c r="C402" s="11" t="s">
        <v>1695</v>
      </c>
      <c r="D402" s="11">
        <v>60</v>
      </c>
      <c r="E402" s="19"/>
    </row>
    <row r="403" spans="1:5" s="20" customFormat="1" ht="49.5" x14ac:dyDescent="0.25">
      <c r="A403" s="10" t="s">
        <v>1818</v>
      </c>
      <c r="B403" s="10">
        <v>4</v>
      </c>
      <c r="C403" s="11" t="s">
        <v>1695</v>
      </c>
      <c r="D403" s="11">
        <v>47</v>
      </c>
      <c r="E403" s="19"/>
    </row>
    <row r="404" spans="1:5" s="20" customFormat="1" ht="66" x14ac:dyDescent="0.25">
      <c r="A404" s="10" t="s">
        <v>1793</v>
      </c>
      <c r="B404" s="10" t="s">
        <v>1800</v>
      </c>
      <c r="C404" s="11" t="s">
        <v>1668</v>
      </c>
      <c r="D404" s="11">
        <v>122</v>
      </c>
      <c r="E404" s="19"/>
    </row>
    <row r="405" spans="1:5" s="20" customFormat="1" ht="49.5" x14ac:dyDescent="0.25">
      <c r="A405" s="10" t="s">
        <v>1827</v>
      </c>
      <c r="B405" s="10">
        <v>4</v>
      </c>
      <c r="C405" s="11" t="s">
        <v>1695</v>
      </c>
      <c r="D405" s="11">
        <v>75</v>
      </c>
      <c r="E405" s="19"/>
    </row>
    <row r="406" spans="1:5" s="20" customFormat="1" ht="49.5" x14ac:dyDescent="0.25">
      <c r="A406" s="10" t="s">
        <v>1828</v>
      </c>
      <c r="B406" s="10">
        <v>4</v>
      </c>
      <c r="C406" s="11" t="s">
        <v>1695</v>
      </c>
      <c r="D406" s="11">
        <v>31</v>
      </c>
      <c r="E406" s="19"/>
    </row>
    <row r="407" spans="1:5" s="20" customFormat="1" ht="33" x14ac:dyDescent="0.25">
      <c r="A407" s="10" t="s">
        <v>1829</v>
      </c>
      <c r="B407" s="10">
        <v>4</v>
      </c>
      <c r="C407" s="11" t="s">
        <v>1695</v>
      </c>
      <c r="D407" s="11">
        <v>74</v>
      </c>
      <c r="E407" s="19"/>
    </row>
    <row r="408" spans="1:5" s="20" customFormat="1" ht="49.5" x14ac:dyDescent="0.25">
      <c r="A408" s="10" t="s">
        <v>1814</v>
      </c>
      <c r="B408" s="10">
        <v>4</v>
      </c>
      <c r="C408" s="11" t="s">
        <v>1695</v>
      </c>
      <c r="D408" s="11">
        <v>11</v>
      </c>
      <c r="E408" s="19"/>
    </row>
    <row r="409" spans="1:5" s="20" customFormat="1" ht="82.5" x14ac:dyDescent="0.25">
      <c r="A409" s="10" t="s">
        <v>1830</v>
      </c>
      <c r="B409" s="10">
        <v>4</v>
      </c>
      <c r="C409" s="11" t="s">
        <v>1695</v>
      </c>
      <c r="D409" s="11">
        <v>62</v>
      </c>
      <c r="E409" s="19"/>
    </row>
    <row r="410" spans="1:5" s="20" customFormat="1" ht="49.5" x14ac:dyDescent="0.25">
      <c r="A410" s="10" t="s">
        <v>1818</v>
      </c>
      <c r="B410" s="10">
        <v>4</v>
      </c>
      <c r="C410" s="11" t="s">
        <v>1695</v>
      </c>
      <c r="D410" s="11">
        <v>104</v>
      </c>
      <c r="E410" s="19"/>
    </row>
    <row r="411" spans="1:5" s="20" customFormat="1" ht="16.5" x14ac:dyDescent="0.25">
      <c r="A411" s="10" t="s">
        <v>1831</v>
      </c>
      <c r="B411" s="10">
        <v>4</v>
      </c>
      <c r="C411" s="11" t="s">
        <v>1695</v>
      </c>
      <c r="D411" s="11">
        <v>139</v>
      </c>
      <c r="E411" s="19"/>
    </row>
    <row r="412" spans="1:5" s="20" customFormat="1" ht="33" x14ac:dyDescent="0.25">
      <c r="A412" s="10" t="s">
        <v>1820</v>
      </c>
      <c r="B412" s="10">
        <v>4</v>
      </c>
      <c r="C412" s="11" t="s">
        <v>1695</v>
      </c>
      <c r="D412" s="11">
        <v>81</v>
      </c>
      <c r="E412" s="19"/>
    </row>
    <row r="413" spans="1:5" s="20" customFormat="1" ht="49.5" x14ac:dyDescent="0.25">
      <c r="A413" s="10" t="s">
        <v>1791</v>
      </c>
      <c r="B413" s="10">
        <v>4</v>
      </c>
      <c r="C413" s="11" t="s">
        <v>1695</v>
      </c>
      <c r="D413" s="11">
        <v>115</v>
      </c>
      <c r="E413" s="19"/>
    </row>
    <row r="414" spans="1:5" s="20" customFormat="1" ht="49.5" x14ac:dyDescent="0.25">
      <c r="A414" s="10" t="s">
        <v>1791</v>
      </c>
      <c r="B414" s="10">
        <v>4</v>
      </c>
      <c r="C414" s="11" t="s">
        <v>1695</v>
      </c>
      <c r="D414" s="11">
        <v>25</v>
      </c>
      <c r="E414" s="19"/>
    </row>
    <row r="415" spans="1:5" s="20" customFormat="1" ht="49.5" x14ac:dyDescent="0.25">
      <c r="A415" s="10" t="s">
        <v>1791</v>
      </c>
      <c r="B415" s="10">
        <v>4</v>
      </c>
      <c r="C415" s="11" t="s">
        <v>1695</v>
      </c>
      <c r="D415" s="11">
        <v>25</v>
      </c>
      <c r="E415" s="19"/>
    </row>
    <row r="416" spans="1:5" s="20" customFormat="1" ht="49.5" x14ac:dyDescent="0.25">
      <c r="A416" s="10" t="s">
        <v>1791</v>
      </c>
      <c r="B416" s="10">
        <v>4</v>
      </c>
      <c r="C416" s="11" t="s">
        <v>1695</v>
      </c>
      <c r="D416" s="11">
        <v>26</v>
      </c>
      <c r="E416" s="19"/>
    </row>
    <row r="417" spans="1:5" s="20" customFormat="1" ht="49.5" x14ac:dyDescent="0.25">
      <c r="A417" s="10" t="s">
        <v>1791</v>
      </c>
      <c r="B417" s="10">
        <v>4</v>
      </c>
      <c r="C417" s="11" t="s">
        <v>1695</v>
      </c>
      <c r="D417" s="11">
        <v>26</v>
      </c>
      <c r="E417" s="19"/>
    </row>
    <row r="418" spans="1:5" s="20" customFormat="1" ht="66" x14ac:dyDescent="0.25">
      <c r="A418" s="10" t="s">
        <v>1832</v>
      </c>
      <c r="B418" s="10">
        <v>4</v>
      </c>
      <c r="C418" s="11" t="s">
        <v>1695</v>
      </c>
      <c r="D418" s="11">
        <v>27</v>
      </c>
      <c r="E418" s="19"/>
    </row>
    <row r="419" spans="1:5" s="20" customFormat="1" ht="49.5" x14ac:dyDescent="0.25">
      <c r="A419" s="10" t="s">
        <v>1833</v>
      </c>
      <c r="B419" s="10">
        <v>4</v>
      </c>
      <c r="C419" s="11" t="s">
        <v>1695</v>
      </c>
      <c r="D419" s="11">
        <v>131</v>
      </c>
      <c r="E419" s="19"/>
    </row>
    <row r="420" spans="1:5" s="20" customFormat="1" ht="33" x14ac:dyDescent="0.25">
      <c r="A420" s="10" t="s">
        <v>1834</v>
      </c>
      <c r="B420" s="10">
        <v>7</v>
      </c>
      <c r="C420" s="11" t="s">
        <v>117</v>
      </c>
      <c r="D420" s="11">
        <v>30</v>
      </c>
      <c r="E420" s="19"/>
    </row>
    <row r="421" spans="1:5" s="20" customFormat="1" ht="33" x14ac:dyDescent="0.25">
      <c r="A421" s="10" t="s">
        <v>1834</v>
      </c>
      <c r="B421" s="10">
        <v>7</v>
      </c>
      <c r="C421" s="11" t="s">
        <v>117</v>
      </c>
      <c r="D421" s="11">
        <v>30</v>
      </c>
      <c r="E421" s="19"/>
    </row>
    <row r="422" spans="1:5" s="20" customFormat="1" ht="49.5" x14ac:dyDescent="0.25">
      <c r="A422" s="10" t="s">
        <v>1835</v>
      </c>
      <c r="B422" s="10">
        <v>4</v>
      </c>
      <c r="C422" s="11" t="s">
        <v>1695</v>
      </c>
      <c r="D422" s="11">
        <v>25</v>
      </c>
      <c r="E422" s="19"/>
    </row>
    <row r="423" spans="1:5" s="20" customFormat="1" ht="49.5" x14ac:dyDescent="0.25">
      <c r="A423" s="10" t="s">
        <v>1835</v>
      </c>
      <c r="B423" s="10">
        <v>4</v>
      </c>
      <c r="C423" s="11" t="s">
        <v>1695</v>
      </c>
      <c r="D423" s="11">
        <v>25</v>
      </c>
      <c r="E423" s="19"/>
    </row>
    <row r="424" spans="1:5" s="20" customFormat="1" ht="49.5" x14ac:dyDescent="0.25">
      <c r="A424" s="10" t="s">
        <v>1835</v>
      </c>
      <c r="B424" s="10">
        <v>4</v>
      </c>
      <c r="C424" s="11" t="s">
        <v>1695</v>
      </c>
      <c r="D424" s="11">
        <v>27</v>
      </c>
      <c r="E424" s="19"/>
    </row>
    <row r="425" spans="1:5" s="20" customFormat="1" ht="49.5" x14ac:dyDescent="0.25">
      <c r="A425" s="10" t="s">
        <v>1836</v>
      </c>
      <c r="B425" s="10">
        <v>4</v>
      </c>
      <c r="C425" s="11" t="s">
        <v>1695</v>
      </c>
      <c r="D425" s="11">
        <v>75</v>
      </c>
      <c r="E425" s="19"/>
    </row>
    <row r="426" spans="1:5" s="20" customFormat="1" ht="49.5" x14ac:dyDescent="0.25">
      <c r="A426" s="10" t="s">
        <v>1837</v>
      </c>
      <c r="B426" s="10">
        <v>4</v>
      </c>
      <c r="C426" s="11" t="s">
        <v>1695</v>
      </c>
      <c r="D426" s="11">
        <v>72</v>
      </c>
      <c r="E426" s="19"/>
    </row>
    <row r="427" spans="1:5" s="20" customFormat="1" ht="49.5" x14ac:dyDescent="0.25">
      <c r="A427" s="10" t="s">
        <v>1838</v>
      </c>
      <c r="B427" s="10">
        <v>4</v>
      </c>
      <c r="C427" s="11" t="s">
        <v>1695</v>
      </c>
      <c r="D427" s="11">
        <v>3</v>
      </c>
      <c r="E427" s="19"/>
    </row>
    <row r="428" spans="1:5" s="20" customFormat="1" ht="49.5" x14ac:dyDescent="0.25">
      <c r="A428" s="10" t="s">
        <v>1839</v>
      </c>
      <c r="B428" s="10">
        <v>4</v>
      </c>
      <c r="C428" s="11" t="s">
        <v>1695</v>
      </c>
      <c r="D428" s="11">
        <v>57</v>
      </c>
      <c r="E428" s="19"/>
    </row>
    <row r="429" spans="1:5" s="20" customFormat="1" ht="16.5" x14ac:dyDescent="0.25">
      <c r="A429" s="10" t="s">
        <v>1840</v>
      </c>
      <c r="B429" s="10">
        <v>4</v>
      </c>
      <c r="C429" s="11" t="s">
        <v>1695</v>
      </c>
      <c r="D429" s="11">
        <v>100</v>
      </c>
      <c r="E429" s="19"/>
    </row>
    <row r="430" spans="1:5" s="20" customFormat="1" ht="33" x14ac:dyDescent="0.25">
      <c r="A430" s="10" t="s">
        <v>1841</v>
      </c>
      <c r="B430" s="10">
        <v>4</v>
      </c>
      <c r="C430" s="11" t="s">
        <v>1695</v>
      </c>
      <c r="D430" s="11">
        <v>32</v>
      </c>
      <c r="E430" s="19"/>
    </row>
    <row r="431" spans="1:5" s="20" customFormat="1" ht="33" x14ac:dyDescent="0.25">
      <c r="A431" s="10" t="s">
        <v>1841</v>
      </c>
      <c r="B431" s="10">
        <v>4</v>
      </c>
      <c r="C431" s="11" t="s">
        <v>1695</v>
      </c>
      <c r="D431" s="11">
        <v>32</v>
      </c>
      <c r="E431" s="19"/>
    </row>
    <row r="432" spans="1:5" s="20" customFormat="1" ht="16.5" x14ac:dyDescent="0.25">
      <c r="A432" s="10" t="s">
        <v>1842</v>
      </c>
      <c r="B432" s="10">
        <v>4</v>
      </c>
      <c r="C432" s="11" t="s">
        <v>1695</v>
      </c>
      <c r="D432" s="11">
        <v>100</v>
      </c>
      <c r="E432" s="19"/>
    </row>
    <row r="433" spans="1:5" s="20" customFormat="1" ht="33" x14ac:dyDescent="0.25">
      <c r="A433" s="10" t="s">
        <v>1843</v>
      </c>
      <c r="B433" s="10">
        <v>7</v>
      </c>
      <c r="C433" s="11" t="s">
        <v>117</v>
      </c>
      <c r="D433" s="11">
        <v>56</v>
      </c>
      <c r="E433" s="19"/>
    </row>
    <row r="434" spans="1:5" s="20" customFormat="1" ht="33" x14ac:dyDescent="0.25">
      <c r="A434" s="10" t="s">
        <v>1844</v>
      </c>
      <c r="B434" s="10">
        <v>4</v>
      </c>
      <c r="C434" s="11" t="s">
        <v>1695</v>
      </c>
      <c r="D434" s="11">
        <v>101</v>
      </c>
      <c r="E434" s="19"/>
    </row>
    <row r="435" spans="1:5" s="20" customFormat="1" ht="49.5" x14ac:dyDescent="0.25">
      <c r="A435" s="10" t="s">
        <v>1833</v>
      </c>
      <c r="B435" s="10">
        <v>4</v>
      </c>
      <c r="C435" s="11" t="s">
        <v>1695</v>
      </c>
      <c r="D435" s="11">
        <v>114</v>
      </c>
      <c r="E435" s="19"/>
    </row>
    <row r="436" spans="1:5" s="20" customFormat="1" ht="33" x14ac:dyDescent="0.25">
      <c r="A436" s="10" t="s">
        <v>1845</v>
      </c>
      <c r="B436" s="10">
        <v>7</v>
      </c>
      <c r="C436" s="11" t="s">
        <v>117</v>
      </c>
      <c r="D436" s="11">
        <v>213</v>
      </c>
      <c r="E436" s="19"/>
    </row>
    <row r="437" spans="1:5" s="20" customFormat="1" ht="66" x14ac:dyDescent="0.25">
      <c r="A437" s="10" t="s">
        <v>1846</v>
      </c>
      <c r="B437" s="10">
        <v>4</v>
      </c>
      <c r="C437" s="11" t="s">
        <v>1695</v>
      </c>
      <c r="D437" s="11">
        <v>100</v>
      </c>
      <c r="E437" s="19"/>
    </row>
    <row r="438" spans="1:5" s="20" customFormat="1" ht="49.5" x14ac:dyDescent="0.25">
      <c r="A438" s="10" t="s">
        <v>1847</v>
      </c>
      <c r="B438" s="10">
        <v>4</v>
      </c>
      <c r="C438" s="11" t="s">
        <v>1695</v>
      </c>
      <c r="D438" s="11">
        <v>100</v>
      </c>
      <c r="E438" s="19"/>
    </row>
    <row r="439" spans="1:5" s="20" customFormat="1" ht="49.5" x14ac:dyDescent="0.25">
      <c r="A439" s="10" t="s">
        <v>1848</v>
      </c>
      <c r="B439" s="10">
        <v>7</v>
      </c>
      <c r="C439" s="11" t="s">
        <v>117</v>
      </c>
      <c r="D439" s="11">
        <v>30</v>
      </c>
      <c r="E439" s="19"/>
    </row>
    <row r="440" spans="1:5" s="20" customFormat="1" ht="33" x14ac:dyDescent="0.25">
      <c r="A440" s="10" t="s">
        <v>1849</v>
      </c>
      <c r="B440" s="10">
        <v>7</v>
      </c>
      <c r="C440" s="11" t="s">
        <v>117</v>
      </c>
      <c r="D440" s="11">
        <v>48</v>
      </c>
      <c r="E440" s="19"/>
    </row>
    <row r="441" spans="1:5" s="20" customFormat="1" ht="49.5" x14ac:dyDescent="0.25">
      <c r="A441" s="10" t="s">
        <v>1850</v>
      </c>
      <c r="B441" s="10">
        <v>4</v>
      </c>
      <c r="C441" s="11" t="s">
        <v>1695</v>
      </c>
      <c r="D441" s="11">
        <v>62</v>
      </c>
      <c r="E441" s="19"/>
    </row>
    <row r="442" spans="1:5" s="20" customFormat="1" ht="33" x14ac:dyDescent="0.25">
      <c r="A442" s="10" t="s">
        <v>1851</v>
      </c>
      <c r="B442" s="10">
        <v>7</v>
      </c>
      <c r="C442" s="11" t="s">
        <v>117</v>
      </c>
      <c r="D442" s="11">
        <v>25</v>
      </c>
      <c r="E442" s="19"/>
    </row>
    <row r="443" spans="1:5" s="20" customFormat="1" ht="33" x14ac:dyDescent="0.25">
      <c r="A443" s="10" t="s">
        <v>1852</v>
      </c>
      <c r="B443" s="10">
        <v>4</v>
      </c>
      <c r="C443" s="11" t="s">
        <v>1695</v>
      </c>
      <c r="D443" s="11">
        <v>45</v>
      </c>
      <c r="E443" s="19"/>
    </row>
    <row r="444" spans="1:5" s="20" customFormat="1" ht="49.5" x14ac:dyDescent="0.25">
      <c r="A444" s="10" t="s">
        <v>1853</v>
      </c>
      <c r="B444" s="10">
        <v>4</v>
      </c>
      <c r="C444" s="11" t="s">
        <v>1695</v>
      </c>
      <c r="D444" s="11">
        <v>25</v>
      </c>
      <c r="E444" s="19"/>
    </row>
    <row r="445" spans="1:5" s="20" customFormat="1" ht="49.5" x14ac:dyDescent="0.25">
      <c r="A445" s="10" t="s">
        <v>1854</v>
      </c>
      <c r="B445" s="10">
        <v>4</v>
      </c>
      <c r="C445" s="11" t="s">
        <v>1695</v>
      </c>
      <c r="D445" s="11">
        <v>19</v>
      </c>
      <c r="E445" s="19"/>
    </row>
    <row r="446" spans="1:5" s="20" customFormat="1" ht="33" x14ac:dyDescent="0.25">
      <c r="A446" s="10" t="s">
        <v>1855</v>
      </c>
      <c r="B446" s="10">
        <v>4</v>
      </c>
      <c r="C446" s="11" t="s">
        <v>1695</v>
      </c>
      <c r="D446" s="11">
        <v>50</v>
      </c>
      <c r="E446" s="19"/>
    </row>
    <row r="447" spans="1:5" s="20" customFormat="1" ht="33" x14ac:dyDescent="0.25">
      <c r="A447" s="10" t="s">
        <v>1856</v>
      </c>
      <c r="B447" s="10">
        <v>4</v>
      </c>
      <c r="C447" s="11" t="s">
        <v>1695</v>
      </c>
      <c r="D447" s="11">
        <v>80</v>
      </c>
      <c r="E447" s="19"/>
    </row>
    <row r="448" spans="1:5" s="20" customFormat="1" ht="49.5" x14ac:dyDescent="0.25">
      <c r="A448" s="10" t="s">
        <v>1857</v>
      </c>
      <c r="B448" s="10">
        <v>4</v>
      </c>
      <c r="C448" s="11" t="s">
        <v>1695</v>
      </c>
      <c r="D448" s="11">
        <v>38</v>
      </c>
      <c r="E448" s="19"/>
    </row>
    <row r="449" spans="1:5" s="20" customFormat="1" ht="33" x14ac:dyDescent="0.25">
      <c r="A449" s="10" t="s">
        <v>1855</v>
      </c>
      <c r="B449" s="10">
        <v>4</v>
      </c>
      <c r="C449" s="11" t="s">
        <v>1695</v>
      </c>
      <c r="D449" s="11">
        <v>36</v>
      </c>
      <c r="E449" s="19"/>
    </row>
    <row r="450" spans="1:5" s="20" customFormat="1" ht="33" x14ac:dyDescent="0.25">
      <c r="A450" s="10" t="s">
        <v>1858</v>
      </c>
      <c r="B450" s="10">
        <v>4</v>
      </c>
      <c r="C450" s="11" t="s">
        <v>1695</v>
      </c>
      <c r="D450" s="11">
        <v>6</v>
      </c>
      <c r="E450" s="19"/>
    </row>
    <row r="451" spans="1:5" s="20" customFormat="1" ht="49.5" x14ac:dyDescent="0.25">
      <c r="A451" s="10" t="s">
        <v>1833</v>
      </c>
      <c r="B451" s="10">
        <v>4</v>
      </c>
      <c r="C451" s="11" t="s">
        <v>1695</v>
      </c>
      <c r="D451" s="11">
        <v>113</v>
      </c>
      <c r="E451" s="19"/>
    </row>
    <row r="452" spans="1:5" s="20" customFormat="1" ht="33" x14ac:dyDescent="0.25">
      <c r="A452" s="10" t="s">
        <v>1859</v>
      </c>
      <c r="B452" s="10">
        <v>4</v>
      </c>
      <c r="C452" s="11" t="s">
        <v>1695</v>
      </c>
      <c r="D452" s="11">
        <v>130</v>
      </c>
      <c r="E452" s="19"/>
    </row>
    <row r="453" spans="1:5" s="20" customFormat="1" ht="33" x14ac:dyDescent="0.25">
      <c r="A453" s="10" t="s">
        <v>1860</v>
      </c>
      <c r="B453" s="10">
        <v>4</v>
      </c>
      <c r="C453" s="11" t="s">
        <v>1695</v>
      </c>
      <c r="D453" s="11">
        <v>70</v>
      </c>
      <c r="E453" s="19"/>
    </row>
    <row r="454" spans="1:5" s="20" customFormat="1" ht="33" x14ac:dyDescent="0.25">
      <c r="A454" s="10" t="s">
        <v>1861</v>
      </c>
      <c r="B454" s="10">
        <v>4</v>
      </c>
      <c r="C454" s="11" t="s">
        <v>1695</v>
      </c>
      <c r="D454" s="11">
        <v>25</v>
      </c>
      <c r="E454" s="19"/>
    </row>
    <row r="455" spans="1:5" s="20" customFormat="1" ht="33" x14ac:dyDescent="0.25">
      <c r="A455" s="10" t="s">
        <v>1862</v>
      </c>
      <c r="B455" s="10">
        <v>4</v>
      </c>
      <c r="C455" s="11" t="s">
        <v>1695</v>
      </c>
      <c r="D455" s="11">
        <v>40</v>
      </c>
      <c r="E455" s="19"/>
    </row>
    <row r="456" spans="1:5" s="20" customFormat="1" ht="33" x14ac:dyDescent="0.25">
      <c r="A456" s="10" t="s">
        <v>1863</v>
      </c>
      <c r="B456" s="10">
        <v>4</v>
      </c>
      <c r="C456" s="11" t="s">
        <v>1695</v>
      </c>
      <c r="D456" s="11">
        <v>43</v>
      </c>
      <c r="E456" s="19"/>
    </row>
    <row r="457" spans="1:5" s="20" customFormat="1" ht="33" x14ac:dyDescent="0.25">
      <c r="A457" s="10" t="s">
        <v>1864</v>
      </c>
      <c r="B457" s="10">
        <v>4</v>
      </c>
      <c r="C457" s="11" t="s">
        <v>1695</v>
      </c>
      <c r="D457" s="11">
        <v>56</v>
      </c>
      <c r="E457" s="19"/>
    </row>
    <row r="458" spans="1:5" s="20" customFormat="1" ht="33" x14ac:dyDescent="0.25">
      <c r="A458" s="10" t="s">
        <v>1865</v>
      </c>
      <c r="B458" s="10">
        <v>4</v>
      </c>
      <c r="C458" s="11" t="s">
        <v>1695</v>
      </c>
      <c r="D458" s="11">
        <v>21</v>
      </c>
      <c r="E458" s="19"/>
    </row>
    <row r="459" spans="1:5" s="20" customFormat="1" ht="33" x14ac:dyDescent="0.25">
      <c r="A459" s="10" t="s">
        <v>1866</v>
      </c>
      <c r="B459" s="10">
        <v>4</v>
      </c>
      <c r="C459" s="11" t="s">
        <v>1695</v>
      </c>
      <c r="D459" s="11">
        <v>58</v>
      </c>
      <c r="E459" s="19"/>
    </row>
    <row r="460" spans="1:5" s="20" customFormat="1" ht="49.5" x14ac:dyDescent="0.25">
      <c r="A460" s="10" t="s">
        <v>1867</v>
      </c>
      <c r="B460" s="10">
        <v>4</v>
      </c>
      <c r="C460" s="11" t="s">
        <v>1695</v>
      </c>
      <c r="D460" s="11">
        <v>141</v>
      </c>
      <c r="E460" s="19"/>
    </row>
    <row r="461" spans="1:5" s="20" customFormat="1" ht="33" x14ac:dyDescent="0.25">
      <c r="A461" s="10" t="s">
        <v>1868</v>
      </c>
      <c r="B461" s="10">
        <v>4</v>
      </c>
      <c r="C461" s="11" t="s">
        <v>1695</v>
      </c>
      <c r="D461" s="11">
        <v>107</v>
      </c>
      <c r="E461" s="19"/>
    </row>
    <row r="462" spans="1:5" s="20" customFormat="1" ht="33" x14ac:dyDescent="0.25">
      <c r="A462" s="10" t="s">
        <v>1869</v>
      </c>
      <c r="B462" s="10">
        <v>4</v>
      </c>
      <c r="C462" s="11" t="s">
        <v>1695</v>
      </c>
      <c r="D462" s="11">
        <v>57</v>
      </c>
      <c r="E462" s="19"/>
    </row>
    <row r="463" spans="1:5" s="20" customFormat="1" ht="33" x14ac:dyDescent="0.25">
      <c r="A463" s="10" t="s">
        <v>1868</v>
      </c>
      <c r="B463" s="10">
        <v>4</v>
      </c>
      <c r="C463" s="11" t="s">
        <v>1695</v>
      </c>
      <c r="D463" s="11">
        <v>14</v>
      </c>
      <c r="E463" s="19"/>
    </row>
    <row r="464" spans="1:5" s="20" customFormat="1" ht="33" x14ac:dyDescent="0.25">
      <c r="A464" s="10" t="s">
        <v>1868</v>
      </c>
      <c r="B464" s="10">
        <v>4</v>
      </c>
      <c r="C464" s="11" t="s">
        <v>1695</v>
      </c>
      <c r="D464" s="11">
        <v>14</v>
      </c>
      <c r="E464" s="19"/>
    </row>
    <row r="465" spans="1:5" s="20" customFormat="1" ht="33" x14ac:dyDescent="0.25">
      <c r="A465" s="10" t="s">
        <v>1860</v>
      </c>
      <c r="B465" s="10">
        <v>4</v>
      </c>
      <c r="C465" s="11" t="s">
        <v>1695</v>
      </c>
      <c r="D465" s="11">
        <v>42</v>
      </c>
      <c r="E465" s="19"/>
    </row>
    <row r="466" spans="1:5" s="20" customFormat="1" ht="66" x14ac:dyDescent="0.25">
      <c r="A466" s="10" t="s">
        <v>1870</v>
      </c>
      <c r="B466" s="10">
        <v>4</v>
      </c>
      <c r="C466" s="11" t="s">
        <v>1695</v>
      </c>
      <c r="D466" s="11">
        <v>50</v>
      </c>
      <c r="E466" s="19"/>
    </row>
    <row r="467" spans="1:5" s="20" customFormat="1" ht="33" x14ac:dyDescent="0.25">
      <c r="A467" s="10" t="s">
        <v>1852</v>
      </c>
      <c r="B467" s="10">
        <v>4</v>
      </c>
      <c r="C467" s="11" t="s">
        <v>1695</v>
      </c>
      <c r="D467" s="11">
        <v>59</v>
      </c>
      <c r="E467" s="19"/>
    </row>
    <row r="468" spans="1:5" s="20" customFormat="1" ht="49.5" x14ac:dyDescent="0.25">
      <c r="A468" s="10" t="s">
        <v>1871</v>
      </c>
      <c r="B468" s="10">
        <v>4</v>
      </c>
      <c r="C468" s="11" t="s">
        <v>1695</v>
      </c>
      <c r="D468" s="11">
        <v>68</v>
      </c>
      <c r="E468" s="19"/>
    </row>
    <row r="469" spans="1:5" s="20" customFormat="1" ht="33" x14ac:dyDescent="0.25">
      <c r="A469" s="10" t="s">
        <v>1855</v>
      </c>
      <c r="B469" s="10">
        <v>4</v>
      </c>
      <c r="C469" s="11" t="s">
        <v>1695</v>
      </c>
      <c r="D469" s="11">
        <v>36</v>
      </c>
      <c r="E469" s="19"/>
    </row>
    <row r="470" spans="1:5" s="20" customFormat="1" ht="99" x14ac:dyDescent="0.25">
      <c r="A470" s="10" t="s">
        <v>1872</v>
      </c>
      <c r="B470" s="10">
        <v>4</v>
      </c>
      <c r="C470" s="11" t="s">
        <v>1695</v>
      </c>
      <c r="D470" s="11">
        <v>86</v>
      </c>
      <c r="E470" s="19"/>
    </row>
    <row r="471" spans="1:5" s="20" customFormat="1" ht="99" x14ac:dyDescent="0.25">
      <c r="A471" s="10" t="s">
        <v>1872</v>
      </c>
      <c r="B471" s="10">
        <v>4</v>
      </c>
      <c r="C471" s="11" t="s">
        <v>1695</v>
      </c>
      <c r="D471" s="11">
        <v>86</v>
      </c>
      <c r="E471" s="19"/>
    </row>
    <row r="472" spans="1:5" s="20" customFormat="1" ht="49.5" x14ac:dyDescent="0.25">
      <c r="A472" s="10" t="s">
        <v>1833</v>
      </c>
      <c r="B472" s="10">
        <v>4</v>
      </c>
      <c r="C472" s="11" t="s">
        <v>1695</v>
      </c>
      <c r="D472" s="11">
        <v>133</v>
      </c>
      <c r="E472" s="19"/>
    </row>
    <row r="473" spans="1:5" s="20" customFormat="1" ht="66" x14ac:dyDescent="0.25">
      <c r="A473" s="10" t="s">
        <v>1873</v>
      </c>
      <c r="B473" s="10">
        <v>7</v>
      </c>
      <c r="C473" s="11" t="s">
        <v>117</v>
      </c>
      <c r="D473" s="11">
        <v>60</v>
      </c>
      <c r="E473" s="19"/>
    </row>
    <row r="474" spans="1:5" s="20" customFormat="1" ht="33" x14ac:dyDescent="0.25">
      <c r="A474" s="10" t="s">
        <v>1874</v>
      </c>
      <c r="B474" s="10">
        <v>7</v>
      </c>
      <c r="C474" s="11" t="s">
        <v>117</v>
      </c>
      <c r="D474" s="11">
        <v>183</v>
      </c>
      <c r="E474" s="19"/>
    </row>
    <row r="475" spans="1:5" s="20" customFormat="1" ht="66" x14ac:dyDescent="0.25">
      <c r="A475" s="10" t="s">
        <v>1873</v>
      </c>
      <c r="B475" s="10">
        <v>7</v>
      </c>
      <c r="C475" s="11" t="s">
        <v>117</v>
      </c>
      <c r="D475" s="11">
        <v>65</v>
      </c>
      <c r="E475" s="19"/>
    </row>
    <row r="476" spans="1:5" s="20" customFormat="1" ht="33" x14ac:dyDescent="0.25">
      <c r="A476" s="10" t="s">
        <v>1875</v>
      </c>
      <c r="B476" s="10">
        <v>4</v>
      </c>
      <c r="C476" s="11" t="s">
        <v>1695</v>
      </c>
      <c r="D476" s="11">
        <v>92</v>
      </c>
      <c r="E476" s="19"/>
    </row>
    <row r="477" spans="1:5" s="20" customFormat="1" ht="33" x14ac:dyDescent="0.25">
      <c r="A477" s="10" t="s">
        <v>1876</v>
      </c>
      <c r="B477" s="10">
        <v>4</v>
      </c>
      <c r="C477" s="11" t="s">
        <v>1695</v>
      </c>
      <c r="D477" s="11">
        <v>41</v>
      </c>
      <c r="E477" s="19"/>
    </row>
    <row r="478" spans="1:5" s="20" customFormat="1" ht="33" x14ac:dyDescent="0.25">
      <c r="A478" s="10" t="s">
        <v>1877</v>
      </c>
      <c r="B478" s="10">
        <v>4</v>
      </c>
      <c r="C478" s="11" t="s">
        <v>1695</v>
      </c>
      <c r="D478" s="11">
        <v>89</v>
      </c>
      <c r="E478" s="19"/>
    </row>
    <row r="479" spans="1:5" s="20" customFormat="1" ht="33" x14ac:dyDescent="0.25">
      <c r="A479" s="10" t="s">
        <v>1878</v>
      </c>
      <c r="B479" s="10">
        <v>4</v>
      </c>
      <c r="C479" s="11" t="s">
        <v>1695</v>
      </c>
      <c r="D479" s="11">
        <v>100</v>
      </c>
      <c r="E479" s="19"/>
    </row>
    <row r="480" spans="1:5" s="20" customFormat="1" ht="33" x14ac:dyDescent="0.25">
      <c r="A480" s="10" t="s">
        <v>1862</v>
      </c>
      <c r="B480" s="10">
        <v>4</v>
      </c>
      <c r="C480" s="11" t="s">
        <v>1695</v>
      </c>
      <c r="D480" s="11">
        <v>30</v>
      </c>
      <c r="E480" s="19"/>
    </row>
    <row r="481" spans="1:5" s="20" customFormat="1" ht="49.5" x14ac:dyDescent="0.25">
      <c r="A481" s="10" t="s">
        <v>1879</v>
      </c>
      <c r="B481" s="10">
        <v>4</v>
      </c>
      <c r="C481" s="11" t="s">
        <v>1695</v>
      </c>
      <c r="D481" s="11">
        <v>100</v>
      </c>
      <c r="E481" s="19"/>
    </row>
    <row r="482" spans="1:5" s="20" customFormat="1" ht="99" x14ac:dyDescent="0.25">
      <c r="A482" s="10" t="s">
        <v>1872</v>
      </c>
      <c r="B482" s="10">
        <v>4</v>
      </c>
      <c r="C482" s="11" t="s">
        <v>1695</v>
      </c>
      <c r="D482" s="11">
        <v>142</v>
      </c>
      <c r="E482" s="19"/>
    </row>
    <row r="483" spans="1:5" s="20" customFormat="1" ht="33" x14ac:dyDescent="0.25">
      <c r="A483" s="10" t="s">
        <v>1880</v>
      </c>
      <c r="B483" s="10">
        <v>4</v>
      </c>
      <c r="C483" s="11" t="s">
        <v>1695</v>
      </c>
      <c r="D483" s="11">
        <v>133</v>
      </c>
      <c r="E483" s="19"/>
    </row>
    <row r="484" spans="1:5" s="20" customFormat="1" ht="33" x14ac:dyDescent="0.25">
      <c r="A484" s="10" t="s">
        <v>1881</v>
      </c>
      <c r="B484" s="10">
        <v>4</v>
      </c>
      <c r="C484" s="11" t="s">
        <v>1695</v>
      </c>
      <c r="D484" s="11">
        <v>44</v>
      </c>
      <c r="E484" s="19"/>
    </row>
    <row r="485" spans="1:5" s="20" customFormat="1" ht="33" x14ac:dyDescent="0.25">
      <c r="A485" s="10" t="s">
        <v>1882</v>
      </c>
      <c r="B485" s="10">
        <v>4</v>
      </c>
      <c r="C485" s="11" t="s">
        <v>1695</v>
      </c>
      <c r="D485" s="11">
        <v>72</v>
      </c>
      <c r="E485" s="19"/>
    </row>
    <row r="486" spans="1:5" s="20" customFormat="1" ht="33" x14ac:dyDescent="0.25">
      <c r="A486" s="10" t="s">
        <v>1883</v>
      </c>
      <c r="B486" s="10">
        <v>4</v>
      </c>
      <c r="C486" s="11" t="s">
        <v>1695</v>
      </c>
      <c r="D486" s="11">
        <v>120</v>
      </c>
      <c r="E486" s="19"/>
    </row>
    <row r="487" spans="1:5" s="20" customFormat="1" ht="49.5" x14ac:dyDescent="0.25">
      <c r="A487" s="10" t="s">
        <v>1884</v>
      </c>
      <c r="B487" s="10">
        <v>7</v>
      </c>
      <c r="C487" s="11" t="s">
        <v>117</v>
      </c>
      <c r="D487" s="11">
        <v>91</v>
      </c>
      <c r="E487" s="19"/>
    </row>
    <row r="488" spans="1:5" s="20" customFormat="1" ht="33" x14ac:dyDescent="0.25">
      <c r="A488" s="10" t="s">
        <v>1885</v>
      </c>
      <c r="B488" s="10">
        <v>4</v>
      </c>
      <c r="C488" s="11" t="s">
        <v>1695</v>
      </c>
      <c r="D488" s="11">
        <v>69</v>
      </c>
      <c r="E488" s="19"/>
    </row>
    <row r="489" spans="1:5" s="20" customFormat="1" ht="33" x14ac:dyDescent="0.25">
      <c r="A489" s="10" t="s">
        <v>1886</v>
      </c>
      <c r="B489" s="10">
        <v>4</v>
      </c>
      <c r="C489" s="11" t="s">
        <v>1695</v>
      </c>
      <c r="D489" s="11">
        <v>69</v>
      </c>
      <c r="E489" s="19"/>
    </row>
    <row r="490" spans="1:5" s="20" customFormat="1" ht="33" x14ac:dyDescent="0.25">
      <c r="A490" s="10" t="s">
        <v>1880</v>
      </c>
      <c r="B490" s="10">
        <v>4</v>
      </c>
      <c r="C490" s="11" t="s">
        <v>1695</v>
      </c>
      <c r="D490" s="11">
        <v>169</v>
      </c>
      <c r="E490" s="19"/>
    </row>
    <row r="491" spans="1:5" s="20" customFormat="1" ht="33" x14ac:dyDescent="0.25">
      <c r="A491" s="10" t="s">
        <v>1887</v>
      </c>
      <c r="B491" s="10">
        <v>4</v>
      </c>
      <c r="C491" s="11" t="s">
        <v>1695</v>
      </c>
      <c r="D491" s="11">
        <v>2</v>
      </c>
      <c r="E491" s="19"/>
    </row>
    <row r="492" spans="1:5" s="20" customFormat="1" ht="49.5" x14ac:dyDescent="0.25">
      <c r="A492" s="10" t="s">
        <v>1884</v>
      </c>
      <c r="B492" s="10">
        <v>7</v>
      </c>
      <c r="C492" s="11" t="s">
        <v>117</v>
      </c>
      <c r="D492" s="11">
        <v>33</v>
      </c>
      <c r="E492" s="19"/>
    </row>
    <row r="493" spans="1:5" s="20" customFormat="1" ht="33" x14ac:dyDescent="0.25">
      <c r="A493" s="10" t="s">
        <v>1888</v>
      </c>
      <c r="B493" s="10">
        <v>4</v>
      </c>
      <c r="C493" s="11" t="s">
        <v>1695</v>
      </c>
      <c r="D493" s="11">
        <v>34</v>
      </c>
      <c r="E493" s="19"/>
    </row>
    <row r="494" spans="1:5" s="20" customFormat="1" ht="49.5" x14ac:dyDescent="0.25">
      <c r="A494" s="10" t="s">
        <v>1889</v>
      </c>
      <c r="B494" s="10">
        <v>4</v>
      </c>
      <c r="C494" s="11" t="s">
        <v>1695</v>
      </c>
      <c r="D494" s="11">
        <v>159</v>
      </c>
      <c r="E494" s="19"/>
    </row>
    <row r="495" spans="1:5" s="20" customFormat="1" ht="33" x14ac:dyDescent="0.25">
      <c r="A495" s="10" t="s">
        <v>1890</v>
      </c>
      <c r="B495" s="10">
        <v>4</v>
      </c>
      <c r="C495" s="11" t="s">
        <v>1695</v>
      </c>
      <c r="D495" s="11">
        <v>29</v>
      </c>
      <c r="E495" s="19"/>
    </row>
    <row r="496" spans="1:5" s="20" customFormat="1" ht="33" x14ac:dyDescent="0.25">
      <c r="A496" s="10" t="s">
        <v>1891</v>
      </c>
      <c r="B496" s="10">
        <v>4</v>
      </c>
      <c r="C496" s="11" t="s">
        <v>1695</v>
      </c>
      <c r="D496" s="11">
        <v>69</v>
      </c>
      <c r="E496" s="19"/>
    </row>
    <row r="497" spans="1:5" s="20" customFormat="1" ht="49.5" x14ac:dyDescent="0.25">
      <c r="A497" s="10" t="s">
        <v>1892</v>
      </c>
      <c r="B497" s="10">
        <v>4</v>
      </c>
      <c r="C497" s="11" t="s">
        <v>1695</v>
      </c>
      <c r="D497" s="11">
        <v>13</v>
      </c>
      <c r="E497" s="19"/>
    </row>
    <row r="498" spans="1:5" s="20" customFormat="1" ht="49.5" x14ac:dyDescent="0.25">
      <c r="A498" s="10" t="s">
        <v>1893</v>
      </c>
      <c r="B498" s="10">
        <v>4</v>
      </c>
      <c r="C498" s="11" t="s">
        <v>1695</v>
      </c>
      <c r="D498" s="11">
        <v>15</v>
      </c>
      <c r="E498" s="19"/>
    </row>
    <row r="499" spans="1:5" s="20" customFormat="1" ht="33" x14ac:dyDescent="0.25">
      <c r="A499" s="10" t="s">
        <v>1894</v>
      </c>
      <c r="B499" s="10">
        <v>4</v>
      </c>
      <c r="C499" s="11" t="s">
        <v>1695</v>
      </c>
      <c r="D499" s="11">
        <v>141</v>
      </c>
      <c r="E499" s="19"/>
    </row>
    <row r="500" spans="1:5" s="20" customFormat="1" ht="49.5" x14ac:dyDescent="0.25">
      <c r="A500" s="10" t="s">
        <v>1895</v>
      </c>
      <c r="B500" s="10">
        <v>4</v>
      </c>
      <c r="C500" s="11" t="s">
        <v>1695</v>
      </c>
      <c r="D500" s="11">
        <v>52</v>
      </c>
      <c r="E500" s="19"/>
    </row>
    <row r="501" spans="1:5" s="20" customFormat="1" ht="66" x14ac:dyDescent="0.25">
      <c r="A501" s="10" t="s">
        <v>1896</v>
      </c>
      <c r="B501" s="10">
        <v>7</v>
      </c>
      <c r="C501" s="11" t="s">
        <v>117</v>
      </c>
      <c r="D501" s="11">
        <v>51</v>
      </c>
      <c r="E501" s="19"/>
    </row>
    <row r="502" spans="1:5" s="20" customFormat="1" ht="66" x14ac:dyDescent="0.25">
      <c r="A502" s="10" t="s">
        <v>1897</v>
      </c>
      <c r="B502" s="10">
        <v>4</v>
      </c>
      <c r="C502" s="11" t="s">
        <v>1695</v>
      </c>
      <c r="D502" s="11">
        <v>86</v>
      </c>
      <c r="E502" s="19"/>
    </row>
    <row r="503" spans="1:5" s="20" customFormat="1" ht="33" x14ac:dyDescent="0.25">
      <c r="A503" s="10" t="s">
        <v>1898</v>
      </c>
      <c r="B503" s="10">
        <v>4</v>
      </c>
      <c r="C503" s="11" t="s">
        <v>1695</v>
      </c>
      <c r="D503" s="11">
        <v>80</v>
      </c>
      <c r="E503" s="19"/>
    </row>
    <row r="504" spans="1:5" s="20" customFormat="1" ht="66" x14ac:dyDescent="0.25">
      <c r="A504" s="10" t="s">
        <v>1899</v>
      </c>
      <c r="B504" s="10">
        <v>4</v>
      </c>
      <c r="C504" s="11" t="s">
        <v>1695</v>
      </c>
      <c r="D504" s="11">
        <v>85</v>
      </c>
      <c r="E504" s="19"/>
    </row>
    <row r="505" spans="1:5" s="20" customFormat="1" ht="33" x14ac:dyDescent="0.25">
      <c r="A505" s="10" t="s">
        <v>1900</v>
      </c>
      <c r="B505" s="10">
        <v>4</v>
      </c>
      <c r="C505" s="11" t="s">
        <v>1695</v>
      </c>
      <c r="D505" s="11">
        <v>52</v>
      </c>
      <c r="E505" s="19"/>
    </row>
    <row r="506" spans="1:5" s="20" customFormat="1" ht="66" x14ac:dyDescent="0.25">
      <c r="A506" s="10" t="s">
        <v>1899</v>
      </c>
      <c r="B506" s="10">
        <v>4</v>
      </c>
      <c r="C506" s="11" t="s">
        <v>1695</v>
      </c>
      <c r="D506" s="11">
        <v>59</v>
      </c>
      <c r="E506" s="19"/>
    </row>
    <row r="507" spans="1:5" s="20" customFormat="1" ht="49.5" x14ac:dyDescent="0.25">
      <c r="A507" s="10" t="s">
        <v>1901</v>
      </c>
      <c r="B507" s="10">
        <v>4</v>
      </c>
      <c r="C507" s="11" t="s">
        <v>1695</v>
      </c>
      <c r="D507" s="11">
        <v>50</v>
      </c>
      <c r="E507" s="19"/>
    </row>
    <row r="508" spans="1:5" s="20" customFormat="1" ht="49.5" x14ac:dyDescent="0.25">
      <c r="A508" s="10" t="s">
        <v>1901</v>
      </c>
      <c r="B508" s="10">
        <v>4</v>
      </c>
      <c r="C508" s="11" t="s">
        <v>1695</v>
      </c>
      <c r="D508" s="11">
        <v>45</v>
      </c>
      <c r="E508" s="19"/>
    </row>
    <row r="509" spans="1:5" s="20" customFormat="1" ht="33" x14ac:dyDescent="0.25">
      <c r="A509" s="10" t="s">
        <v>1902</v>
      </c>
      <c r="B509" s="10">
        <v>4</v>
      </c>
      <c r="C509" s="11" t="s">
        <v>1695</v>
      </c>
      <c r="D509" s="11">
        <v>65</v>
      </c>
      <c r="E509" s="19"/>
    </row>
    <row r="510" spans="1:5" s="20" customFormat="1" ht="82.5" x14ac:dyDescent="0.25">
      <c r="A510" s="10" t="s">
        <v>1903</v>
      </c>
      <c r="B510" s="10">
        <v>4</v>
      </c>
      <c r="C510" s="11" t="s">
        <v>1695</v>
      </c>
      <c r="D510" s="11">
        <v>79</v>
      </c>
      <c r="E510" s="19"/>
    </row>
    <row r="511" spans="1:5" s="20" customFormat="1" ht="49.5" x14ac:dyDescent="0.25">
      <c r="A511" s="10" t="s">
        <v>1904</v>
      </c>
      <c r="B511" s="10">
        <v>4</v>
      </c>
      <c r="C511" s="11" t="s">
        <v>1695</v>
      </c>
      <c r="D511" s="11">
        <v>52</v>
      </c>
      <c r="E511" s="19"/>
    </row>
    <row r="512" spans="1:5" s="20" customFormat="1" ht="49.5" x14ac:dyDescent="0.25">
      <c r="A512" s="10" t="s">
        <v>1905</v>
      </c>
      <c r="B512" s="10">
        <v>4</v>
      </c>
      <c r="C512" s="11" t="s">
        <v>1695</v>
      </c>
      <c r="D512" s="11">
        <v>26</v>
      </c>
      <c r="E512" s="19"/>
    </row>
    <row r="513" spans="1:5" s="20" customFormat="1" ht="33" x14ac:dyDescent="0.25">
      <c r="A513" s="10" t="s">
        <v>1906</v>
      </c>
      <c r="B513" s="10">
        <v>4</v>
      </c>
      <c r="C513" s="11" t="s">
        <v>1695</v>
      </c>
      <c r="D513" s="11">
        <v>46</v>
      </c>
      <c r="E513" s="19"/>
    </row>
    <row r="514" spans="1:5" s="20" customFormat="1" ht="33" x14ac:dyDescent="0.25">
      <c r="A514" s="10" t="s">
        <v>1907</v>
      </c>
      <c r="B514" s="10">
        <v>4</v>
      </c>
      <c r="C514" s="11" t="s">
        <v>1695</v>
      </c>
      <c r="D514" s="11">
        <v>48</v>
      </c>
      <c r="E514" s="19"/>
    </row>
    <row r="515" spans="1:5" s="20" customFormat="1" ht="49.5" x14ac:dyDescent="0.25">
      <c r="A515" s="10" t="s">
        <v>1908</v>
      </c>
      <c r="B515" s="10">
        <v>4</v>
      </c>
      <c r="C515" s="11" t="s">
        <v>1695</v>
      </c>
      <c r="D515" s="11">
        <v>8</v>
      </c>
      <c r="E515" s="19"/>
    </row>
    <row r="516" spans="1:5" s="20" customFormat="1" ht="49.5" x14ac:dyDescent="0.25">
      <c r="A516" s="10" t="s">
        <v>1909</v>
      </c>
      <c r="B516" s="10">
        <v>4</v>
      </c>
      <c r="C516" s="11" t="s">
        <v>1695</v>
      </c>
      <c r="D516" s="11">
        <v>28</v>
      </c>
      <c r="E516" s="19"/>
    </row>
    <row r="517" spans="1:5" s="20" customFormat="1" ht="49.5" x14ac:dyDescent="0.25">
      <c r="A517" s="10" t="s">
        <v>1910</v>
      </c>
      <c r="B517" s="10">
        <v>4</v>
      </c>
      <c r="C517" s="11" t="s">
        <v>1695</v>
      </c>
      <c r="D517" s="11">
        <v>70</v>
      </c>
      <c r="E517" s="19"/>
    </row>
    <row r="518" spans="1:5" s="20" customFormat="1" ht="49.5" x14ac:dyDescent="0.25">
      <c r="A518" s="10" t="s">
        <v>1871</v>
      </c>
      <c r="B518" s="10">
        <v>4</v>
      </c>
      <c r="C518" s="11" t="s">
        <v>1695</v>
      </c>
      <c r="D518" s="11">
        <v>47</v>
      </c>
      <c r="E518" s="19"/>
    </row>
    <row r="519" spans="1:5" s="20" customFormat="1" ht="33" x14ac:dyDescent="0.25">
      <c r="A519" s="10" t="s">
        <v>1907</v>
      </c>
      <c r="B519" s="10">
        <v>4</v>
      </c>
      <c r="C519" s="11" t="s">
        <v>1695</v>
      </c>
      <c r="D519" s="11">
        <v>52</v>
      </c>
      <c r="E519" s="19"/>
    </row>
    <row r="520" spans="1:5" s="20" customFormat="1" ht="33" x14ac:dyDescent="0.25">
      <c r="A520" s="10" t="s">
        <v>1911</v>
      </c>
      <c r="B520" s="10">
        <v>4</v>
      </c>
      <c r="C520" s="11" t="s">
        <v>1695</v>
      </c>
      <c r="D520" s="11">
        <v>54</v>
      </c>
      <c r="E520" s="19"/>
    </row>
    <row r="521" spans="1:5" s="20" customFormat="1" ht="66" x14ac:dyDescent="0.25">
      <c r="A521" s="10" t="s">
        <v>1912</v>
      </c>
      <c r="B521" s="10">
        <v>4</v>
      </c>
      <c r="C521" s="11" t="s">
        <v>1695</v>
      </c>
      <c r="D521" s="11">
        <v>15</v>
      </c>
      <c r="E521" s="19"/>
    </row>
    <row r="522" spans="1:5" s="20" customFormat="1" ht="66" x14ac:dyDescent="0.25">
      <c r="A522" s="10" t="s">
        <v>1913</v>
      </c>
      <c r="B522" s="10">
        <v>7</v>
      </c>
      <c r="C522" s="11" t="s">
        <v>117</v>
      </c>
      <c r="D522" s="11">
        <v>28</v>
      </c>
      <c r="E522" s="19"/>
    </row>
    <row r="523" spans="1:5" s="20" customFormat="1" ht="33" x14ac:dyDescent="0.25">
      <c r="A523" s="10" t="s">
        <v>1849</v>
      </c>
      <c r="B523" s="10">
        <v>4</v>
      </c>
      <c r="C523" s="11" t="s">
        <v>1695</v>
      </c>
      <c r="D523" s="11">
        <v>10</v>
      </c>
      <c r="E523" s="19"/>
    </row>
    <row r="524" spans="1:5" s="20" customFormat="1" ht="33" x14ac:dyDescent="0.25">
      <c r="A524" s="10" t="s">
        <v>1914</v>
      </c>
      <c r="B524" s="10">
        <v>4</v>
      </c>
      <c r="C524" s="11" t="s">
        <v>1695</v>
      </c>
      <c r="D524" s="11">
        <v>100</v>
      </c>
      <c r="E524" s="19"/>
    </row>
    <row r="525" spans="1:5" s="20" customFormat="1" ht="66" x14ac:dyDescent="0.25">
      <c r="A525" s="10" t="s">
        <v>1912</v>
      </c>
      <c r="B525" s="10">
        <v>4</v>
      </c>
      <c r="C525" s="11" t="s">
        <v>1695</v>
      </c>
      <c r="D525" s="11">
        <v>1</v>
      </c>
      <c r="E525" s="19"/>
    </row>
    <row r="526" spans="1:5" s="20" customFormat="1" ht="33" x14ac:dyDescent="0.25">
      <c r="A526" s="10" t="s">
        <v>1843</v>
      </c>
      <c r="B526" s="10">
        <v>7</v>
      </c>
      <c r="C526" s="11" t="s">
        <v>117</v>
      </c>
      <c r="D526" s="11">
        <v>90</v>
      </c>
      <c r="E526" s="19"/>
    </row>
    <row r="527" spans="1:5" s="20" customFormat="1" ht="33" x14ac:dyDescent="0.25">
      <c r="A527" s="10" t="s">
        <v>1843</v>
      </c>
      <c r="B527" s="10">
        <v>4</v>
      </c>
      <c r="C527" s="11" t="s">
        <v>1695</v>
      </c>
      <c r="D527" s="11">
        <v>44</v>
      </c>
      <c r="E527" s="19"/>
    </row>
    <row r="528" spans="1:5" s="20" customFormat="1" ht="33" x14ac:dyDescent="0.25">
      <c r="A528" s="10" t="s">
        <v>1915</v>
      </c>
      <c r="B528" s="10">
        <v>7</v>
      </c>
      <c r="C528" s="11" t="s">
        <v>117</v>
      </c>
      <c r="D528" s="11">
        <v>120</v>
      </c>
      <c r="E528" s="19"/>
    </row>
    <row r="529" spans="1:5" s="20" customFormat="1" ht="33" x14ac:dyDescent="0.25">
      <c r="A529" s="10" t="s">
        <v>1916</v>
      </c>
      <c r="B529" s="10">
        <v>7</v>
      </c>
      <c r="C529" s="11" t="s">
        <v>117</v>
      </c>
      <c r="D529" s="11">
        <v>41</v>
      </c>
      <c r="E529" s="19"/>
    </row>
    <row r="530" spans="1:5" s="20" customFormat="1" ht="33" x14ac:dyDescent="0.25">
      <c r="A530" s="10" t="s">
        <v>1917</v>
      </c>
      <c r="B530" s="10">
        <v>4</v>
      </c>
      <c r="C530" s="11" t="s">
        <v>1695</v>
      </c>
      <c r="D530" s="11">
        <v>112</v>
      </c>
      <c r="E530" s="19"/>
    </row>
    <row r="531" spans="1:5" s="20" customFormat="1" ht="33" x14ac:dyDescent="0.25">
      <c r="A531" s="10" t="s">
        <v>1874</v>
      </c>
      <c r="B531" s="10">
        <v>7</v>
      </c>
      <c r="C531" s="11" t="s">
        <v>117</v>
      </c>
      <c r="D531" s="11">
        <v>188</v>
      </c>
      <c r="E531" s="19"/>
    </row>
    <row r="532" spans="1:5" s="20" customFormat="1" ht="33" x14ac:dyDescent="0.25">
      <c r="A532" s="10" t="s">
        <v>1918</v>
      </c>
      <c r="B532" s="10" t="s">
        <v>113</v>
      </c>
      <c r="C532" s="11" t="s">
        <v>1919</v>
      </c>
      <c r="D532" s="11">
        <v>24</v>
      </c>
      <c r="E532" s="19"/>
    </row>
    <row r="533" spans="1:5" s="20" customFormat="1" ht="33" x14ac:dyDescent="0.25">
      <c r="A533" s="10" t="s">
        <v>1920</v>
      </c>
      <c r="B533" s="10">
        <v>4</v>
      </c>
      <c r="C533" s="11" t="s">
        <v>1921</v>
      </c>
      <c r="D533" s="11">
        <v>62</v>
      </c>
      <c r="E533" s="19"/>
    </row>
    <row r="534" spans="1:5" s="20" customFormat="1" ht="49.5" x14ac:dyDescent="0.25">
      <c r="A534" s="10" t="s">
        <v>1922</v>
      </c>
      <c r="B534" s="10">
        <v>4</v>
      </c>
      <c r="C534" s="11" t="s">
        <v>1923</v>
      </c>
      <c r="D534" s="11">
        <v>100</v>
      </c>
      <c r="E534" s="19"/>
    </row>
    <row r="535" spans="1:5" s="20" customFormat="1" ht="33" x14ac:dyDescent="0.25">
      <c r="A535" s="10" t="s">
        <v>1924</v>
      </c>
      <c r="B535" s="10">
        <v>7</v>
      </c>
      <c r="C535" s="11" t="s">
        <v>117</v>
      </c>
      <c r="D535" s="11">
        <v>100</v>
      </c>
      <c r="E535" s="19"/>
    </row>
    <row r="536" spans="1:5" s="20" customFormat="1" ht="33" x14ac:dyDescent="0.25">
      <c r="A536" s="10" t="s">
        <v>1924</v>
      </c>
      <c r="B536" s="10">
        <v>7</v>
      </c>
      <c r="C536" s="11" t="s">
        <v>117</v>
      </c>
      <c r="D536" s="11">
        <v>100</v>
      </c>
      <c r="E536" s="19"/>
    </row>
    <row r="537" spans="1:5" s="20" customFormat="1" ht="49.5" x14ac:dyDescent="0.25">
      <c r="A537" s="10" t="s">
        <v>1925</v>
      </c>
      <c r="B537" s="10">
        <v>7</v>
      </c>
      <c r="C537" s="11" t="s">
        <v>117</v>
      </c>
      <c r="D537" s="11">
        <v>69</v>
      </c>
      <c r="E537" s="19"/>
    </row>
    <row r="538" spans="1:5" s="20" customFormat="1" ht="33" x14ac:dyDescent="0.25">
      <c r="A538" s="10" t="s">
        <v>1924</v>
      </c>
      <c r="B538" s="10">
        <v>7</v>
      </c>
      <c r="C538" s="11" t="s">
        <v>117</v>
      </c>
      <c r="D538" s="11">
        <v>23</v>
      </c>
      <c r="E538" s="19"/>
    </row>
    <row r="539" spans="1:5" s="20" customFormat="1" ht="33" x14ac:dyDescent="0.25">
      <c r="A539" s="10" t="s">
        <v>1924</v>
      </c>
      <c r="B539" s="10">
        <v>7</v>
      </c>
      <c r="C539" s="11" t="s">
        <v>117</v>
      </c>
      <c r="D539" s="11">
        <v>100</v>
      </c>
      <c r="E539" s="19"/>
    </row>
    <row r="540" spans="1:5" s="20" customFormat="1" ht="33" x14ac:dyDescent="0.25">
      <c r="A540" s="10" t="s">
        <v>1926</v>
      </c>
      <c r="B540" s="10">
        <v>7</v>
      </c>
      <c r="C540" s="11" t="s">
        <v>117</v>
      </c>
      <c r="D540" s="11">
        <v>35</v>
      </c>
      <c r="E540" s="19"/>
    </row>
    <row r="541" spans="1:5" s="20" customFormat="1" ht="33" x14ac:dyDescent="0.25">
      <c r="A541" s="10" t="s">
        <v>1924</v>
      </c>
      <c r="B541" s="10">
        <v>7</v>
      </c>
      <c r="C541" s="11" t="s">
        <v>117</v>
      </c>
      <c r="D541" s="11">
        <v>24</v>
      </c>
      <c r="E541" s="19"/>
    </row>
    <row r="542" spans="1:5" s="20" customFormat="1" ht="33" x14ac:dyDescent="0.25">
      <c r="A542" s="10" t="s">
        <v>1924</v>
      </c>
      <c r="B542" s="10">
        <v>7</v>
      </c>
      <c r="C542" s="11" t="s">
        <v>117</v>
      </c>
      <c r="D542" s="11">
        <v>79</v>
      </c>
      <c r="E542" s="19"/>
    </row>
    <row r="543" spans="1:5" s="20" customFormat="1" ht="33" x14ac:dyDescent="0.25">
      <c r="A543" s="10" t="s">
        <v>1920</v>
      </c>
      <c r="B543" s="10">
        <v>7</v>
      </c>
      <c r="C543" s="11" t="s">
        <v>117</v>
      </c>
      <c r="D543" s="11">
        <v>85</v>
      </c>
      <c r="E543" s="19"/>
    </row>
    <row r="544" spans="1:5" s="20" customFormat="1" ht="49.5" x14ac:dyDescent="0.25">
      <c r="A544" s="10" t="s">
        <v>1927</v>
      </c>
      <c r="B544" s="10">
        <v>4</v>
      </c>
      <c r="C544" s="11" t="s">
        <v>1928</v>
      </c>
      <c r="D544" s="11">
        <v>109</v>
      </c>
      <c r="E544" s="19"/>
    </row>
    <row r="545" spans="1:5" s="20" customFormat="1" ht="49.5" x14ac:dyDescent="0.25">
      <c r="A545" s="10" t="s">
        <v>1927</v>
      </c>
      <c r="B545" s="10">
        <v>7</v>
      </c>
      <c r="C545" s="11" t="s">
        <v>117</v>
      </c>
      <c r="D545" s="11">
        <v>103</v>
      </c>
      <c r="E545" s="19"/>
    </row>
    <row r="546" spans="1:5" s="20" customFormat="1" ht="49.5" x14ac:dyDescent="0.25">
      <c r="A546" s="10" t="s">
        <v>1927</v>
      </c>
      <c r="B546" s="10">
        <v>7</v>
      </c>
      <c r="C546" s="11" t="s">
        <v>117</v>
      </c>
      <c r="D546" s="11">
        <v>99</v>
      </c>
      <c r="E546" s="19"/>
    </row>
    <row r="547" spans="1:5" s="20" customFormat="1" ht="33" x14ac:dyDescent="0.25">
      <c r="A547" s="10" t="s">
        <v>1920</v>
      </c>
      <c r="B547" s="10">
        <v>4</v>
      </c>
      <c r="C547" s="11" t="s">
        <v>1929</v>
      </c>
      <c r="D547" s="11">
        <v>64</v>
      </c>
      <c r="E547" s="19"/>
    </row>
    <row r="548" spans="1:5" s="20" customFormat="1" ht="49.5" x14ac:dyDescent="0.25">
      <c r="A548" s="10" t="s">
        <v>1930</v>
      </c>
      <c r="B548" s="10">
        <v>7</v>
      </c>
      <c r="C548" s="11" t="s">
        <v>117</v>
      </c>
      <c r="D548" s="11">
        <v>52</v>
      </c>
      <c r="E548" s="19"/>
    </row>
    <row r="549" spans="1:5" s="20" customFormat="1" ht="49.5" x14ac:dyDescent="0.25">
      <c r="A549" s="10" t="s">
        <v>1927</v>
      </c>
      <c r="B549" s="10">
        <v>7</v>
      </c>
      <c r="C549" s="11" t="s">
        <v>117</v>
      </c>
      <c r="D549" s="11">
        <v>49</v>
      </c>
      <c r="E549" s="19"/>
    </row>
    <row r="550" spans="1:5" s="20" customFormat="1" ht="66" x14ac:dyDescent="0.25">
      <c r="A550" s="10" t="s">
        <v>1931</v>
      </c>
      <c r="B550" s="10">
        <v>7</v>
      </c>
      <c r="C550" s="11" t="s">
        <v>117</v>
      </c>
      <c r="D550" s="11">
        <v>80</v>
      </c>
      <c r="E550" s="19"/>
    </row>
    <row r="551" spans="1:5" s="20" customFormat="1" ht="82.5" x14ac:dyDescent="0.25">
      <c r="A551" s="10" t="s">
        <v>1932</v>
      </c>
      <c r="B551" s="10">
        <v>7</v>
      </c>
      <c r="C551" s="11" t="s">
        <v>117</v>
      </c>
      <c r="D551" s="11">
        <v>50</v>
      </c>
      <c r="E551" s="19"/>
    </row>
    <row r="552" spans="1:5" s="20" customFormat="1" ht="33" x14ac:dyDescent="0.25">
      <c r="A552" s="10" t="s">
        <v>1924</v>
      </c>
      <c r="B552" s="10">
        <v>7</v>
      </c>
      <c r="C552" s="11" t="s">
        <v>117</v>
      </c>
      <c r="D552" s="11">
        <v>33</v>
      </c>
      <c r="E552" s="19"/>
    </row>
    <row r="553" spans="1:5" s="20" customFormat="1" ht="33" x14ac:dyDescent="0.25">
      <c r="A553" s="10" t="s">
        <v>1920</v>
      </c>
      <c r="B553" s="10" t="s">
        <v>113</v>
      </c>
      <c r="C553" s="11" t="s">
        <v>1933</v>
      </c>
      <c r="D553" s="11">
        <v>45</v>
      </c>
      <c r="E553" s="19"/>
    </row>
    <row r="554" spans="1:5" s="20" customFormat="1" ht="66" x14ac:dyDescent="0.25">
      <c r="A554" s="10" t="s">
        <v>1934</v>
      </c>
      <c r="B554" s="10">
        <v>4</v>
      </c>
      <c r="C554" s="11" t="s">
        <v>1935</v>
      </c>
      <c r="D554" s="11">
        <v>69</v>
      </c>
      <c r="E554" s="19"/>
    </row>
    <row r="555" spans="1:5" s="20" customFormat="1" ht="33" x14ac:dyDescent="0.25">
      <c r="A555" s="10" t="s">
        <v>1920</v>
      </c>
      <c r="B555" s="10">
        <v>4</v>
      </c>
      <c r="C555" s="11" t="s">
        <v>1936</v>
      </c>
      <c r="D555" s="11">
        <v>65</v>
      </c>
      <c r="E555" s="19"/>
    </row>
    <row r="556" spans="1:5" s="20" customFormat="1" ht="16.5" x14ac:dyDescent="0.25">
      <c r="A556" s="10" t="s">
        <v>1937</v>
      </c>
      <c r="B556" s="10">
        <v>7</v>
      </c>
      <c r="C556" s="11" t="s">
        <v>117</v>
      </c>
      <c r="D556" s="11">
        <v>120</v>
      </c>
      <c r="E556" s="19"/>
    </row>
    <row r="557" spans="1:5" s="20" customFormat="1" ht="66" x14ac:dyDescent="0.25">
      <c r="A557" s="10" t="s">
        <v>1934</v>
      </c>
      <c r="B557" s="10">
        <v>4</v>
      </c>
      <c r="C557" s="11" t="s">
        <v>1935</v>
      </c>
      <c r="D557" s="11">
        <v>59</v>
      </c>
      <c r="E557" s="19"/>
    </row>
    <row r="558" spans="1:5" s="20" customFormat="1" ht="66" x14ac:dyDescent="0.25">
      <c r="A558" s="10" t="s">
        <v>1934</v>
      </c>
      <c r="B558" s="10">
        <v>4</v>
      </c>
      <c r="C558" s="11" t="s">
        <v>1938</v>
      </c>
      <c r="D558" s="11">
        <v>56</v>
      </c>
      <c r="E558" s="19"/>
    </row>
    <row r="559" spans="1:5" s="20" customFormat="1" ht="33" x14ac:dyDescent="0.25">
      <c r="A559" s="10" t="s">
        <v>1920</v>
      </c>
      <c r="B559" s="10">
        <v>4</v>
      </c>
      <c r="C559" s="11" t="s">
        <v>1939</v>
      </c>
      <c r="D559" s="11">
        <v>90</v>
      </c>
      <c r="E559" s="19"/>
    </row>
    <row r="560" spans="1:5" s="20" customFormat="1" ht="66" x14ac:dyDescent="0.25">
      <c r="A560" s="10" t="s">
        <v>1934</v>
      </c>
      <c r="B560" s="10">
        <v>4</v>
      </c>
      <c r="C560" s="11" t="s">
        <v>1935</v>
      </c>
      <c r="D560" s="11">
        <v>59</v>
      </c>
      <c r="E560" s="19"/>
    </row>
    <row r="561" spans="1:5" s="20" customFormat="1" ht="33" x14ac:dyDescent="0.25">
      <c r="A561" s="10" t="s">
        <v>1920</v>
      </c>
      <c r="B561" s="10">
        <v>4</v>
      </c>
      <c r="C561" s="11" t="s">
        <v>1940</v>
      </c>
      <c r="D561" s="11">
        <v>43</v>
      </c>
      <c r="E561" s="19"/>
    </row>
    <row r="562" spans="1:5" s="20" customFormat="1" ht="33" x14ac:dyDescent="0.25">
      <c r="A562" s="10" t="s">
        <v>1920</v>
      </c>
      <c r="B562" s="10">
        <v>4</v>
      </c>
      <c r="C562" s="11" t="s">
        <v>1941</v>
      </c>
      <c r="D562" s="11">
        <v>75</v>
      </c>
      <c r="E562" s="19"/>
    </row>
    <row r="563" spans="1:5" s="20" customFormat="1" ht="33" x14ac:dyDescent="0.25">
      <c r="A563" s="10" t="s">
        <v>1924</v>
      </c>
      <c r="B563" s="10">
        <v>7</v>
      </c>
      <c r="C563" s="11" t="s">
        <v>117</v>
      </c>
      <c r="D563" s="11">
        <v>30</v>
      </c>
      <c r="E563" s="19"/>
    </row>
    <row r="564" spans="1:5" s="20" customFormat="1" ht="33" x14ac:dyDescent="0.25">
      <c r="A564" s="10" t="s">
        <v>1942</v>
      </c>
      <c r="B564" s="10">
        <v>4</v>
      </c>
      <c r="C564" s="11" t="s">
        <v>1943</v>
      </c>
      <c r="D564" s="11">
        <v>22</v>
      </c>
      <c r="E564" s="19"/>
    </row>
    <row r="565" spans="1:5" s="20" customFormat="1" ht="33" x14ac:dyDescent="0.25">
      <c r="A565" s="10" t="s">
        <v>1942</v>
      </c>
      <c r="B565" s="10">
        <v>4</v>
      </c>
      <c r="C565" s="11" t="s">
        <v>1943</v>
      </c>
      <c r="D565" s="11">
        <v>22</v>
      </c>
      <c r="E565" s="19"/>
    </row>
    <row r="566" spans="1:5" s="20" customFormat="1" ht="33" x14ac:dyDescent="0.25">
      <c r="A566" s="10" t="s">
        <v>1944</v>
      </c>
      <c r="B566" s="10">
        <v>7</v>
      </c>
      <c r="C566" s="11" t="s">
        <v>117</v>
      </c>
      <c r="D566" s="11">
        <v>59</v>
      </c>
      <c r="E566" s="19"/>
    </row>
    <row r="567" spans="1:5" s="20" customFormat="1" ht="33" x14ac:dyDescent="0.25">
      <c r="A567" s="10" t="s">
        <v>1920</v>
      </c>
      <c r="B567" s="10">
        <v>7</v>
      </c>
      <c r="C567" s="11" t="s">
        <v>117</v>
      </c>
      <c r="D567" s="11">
        <v>97</v>
      </c>
      <c r="E567" s="19"/>
    </row>
    <row r="568" spans="1:5" s="20" customFormat="1" ht="33" x14ac:dyDescent="0.25">
      <c r="A568" s="10" t="s">
        <v>1942</v>
      </c>
      <c r="B568" s="10">
        <v>4</v>
      </c>
      <c r="C568" s="11" t="s">
        <v>1943</v>
      </c>
      <c r="D568" s="11">
        <v>15</v>
      </c>
      <c r="E568" s="19"/>
    </row>
    <row r="569" spans="1:5" s="20" customFormat="1" ht="33" x14ac:dyDescent="0.25">
      <c r="A569" s="10" t="s">
        <v>1920</v>
      </c>
      <c r="B569" s="10">
        <v>4</v>
      </c>
      <c r="C569" s="11" t="s">
        <v>1945</v>
      </c>
      <c r="D569" s="11">
        <v>195</v>
      </c>
      <c r="E569" s="19"/>
    </row>
    <row r="570" spans="1:5" s="20" customFormat="1" ht="16.5" x14ac:dyDescent="0.25">
      <c r="A570" s="10" t="s">
        <v>1946</v>
      </c>
      <c r="B570" s="10">
        <v>7</v>
      </c>
      <c r="C570" s="11" t="s">
        <v>117</v>
      </c>
      <c r="D570" s="11">
        <v>29</v>
      </c>
      <c r="E570" s="19"/>
    </row>
    <row r="571" spans="1:5" s="20" customFormat="1" ht="66" x14ac:dyDescent="0.25">
      <c r="A571" s="10" t="s">
        <v>1947</v>
      </c>
      <c r="B571" s="10">
        <v>4</v>
      </c>
      <c r="C571" s="11" t="s">
        <v>1948</v>
      </c>
      <c r="D571" s="11">
        <v>100</v>
      </c>
      <c r="E571" s="19"/>
    </row>
    <row r="572" spans="1:5" s="20" customFormat="1" ht="66" x14ac:dyDescent="0.25">
      <c r="A572" s="10" t="s">
        <v>1949</v>
      </c>
      <c r="B572" s="10">
        <v>4</v>
      </c>
      <c r="C572" s="11" t="s">
        <v>1948</v>
      </c>
      <c r="D572" s="11">
        <v>42</v>
      </c>
      <c r="E572" s="19"/>
    </row>
    <row r="573" spans="1:5" s="20" customFormat="1" ht="49.5" x14ac:dyDescent="0.25">
      <c r="A573" s="10" t="s">
        <v>1950</v>
      </c>
      <c r="B573" s="10">
        <v>4</v>
      </c>
      <c r="C573" s="11" t="s">
        <v>1951</v>
      </c>
      <c r="D573" s="11">
        <v>34</v>
      </c>
      <c r="E573" s="19"/>
    </row>
    <row r="574" spans="1:5" s="20" customFormat="1" ht="33" x14ac:dyDescent="0.25">
      <c r="A574" s="10" t="s">
        <v>1926</v>
      </c>
      <c r="B574" s="10">
        <v>7</v>
      </c>
      <c r="C574" s="11" t="s">
        <v>117</v>
      </c>
      <c r="D574" s="11">
        <v>29</v>
      </c>
      <c r="E574" s="19"/>
    </row>
    <row r="575" spans="1:5" s="20" customFormat="1" ht="16.5" x14ac:dyDescent="0.25">
      <c r="A575" s="10" t="s">
        <v>1952</v>
      </c>
      <c r="B575" s="10">
        <v>7</v>
      </c>
      <c r="C575" s="11" t="s">
        <v>117</v>
      </c>
      <c r="D575" s="11">
        <v>120</v>
      </c>
      <c r="E575" s="19"/>
    </row>
    <row r="576" spans="1:5" s="20" customFormat="1" ht="33" x14ac:dyDescent="0.25">
      <c r="A576" s="10" t="s">
        <v>1953</v>
      </c>
      <c r="B576" s="10" t="s">
        <v>113</v>
      </c>
      <c r="C576" s="11" t="s">
        <v>1954</v>
      </c>
      <c r="D576" s="11">
        <v>90</v>
      </c>
      <c r="E576" s="19"/>
    </row>
    <row r="577" spans="1:5" s="20" customFormat="1" ht="33" x14ac:dyDescent="0.25">
      <c r="A577" s="10" t="s">
        <v>1955</v>
      </c>
      <c r="B577" s="10">
        <v>4</v>
      </c>
      <c r="C577" s="11" t="s">
        <v>1956</v>
      </c>
      <c r="D577" s="11">
        <v>64</v>
      </c>
      <c r="E577" s="19"/>
    </row>
    <row r="578" spans="1:5" s="20" customFormat="1" ht="33" x14ac:dyDescent="0.25">
      <c r="A578" s="10" t="s">
        <v>1920</v>
      </c>
      <c r="B578" s="10">
        <v>4</v>
      </c>
      <c r="C578" s="11" t="s">
        <v>1957</v>
      </c>
      <c r="D578" s="11">
        <v>76</v>
      </c>
      <c r="E578" s="19"/>
    </row>
    <row r="579" spans="1:5" s="20" customFormat="1" ht="49.5" x14ac:dyDescent="0.25">
      <c r="A579" s="10" t="s">
        <v>1958</v>
      </c>
      <c r="B579" s="10">
        <v>4</v>
      </c>
      <c r="C579" s="11" t="s">
        <v>1935</v>
      </c>
      <c r="D579" s="11">
        <v>58</v>
      </c>
      <c r="E579" s="19"/>
    </row>
    <row r="580" spans="1:5" s="20" customFormat="1" ht="66" x14ac:dyDescent="0.25">
      <c r="A580" s="10" t="s">
        <v>1959</v>
      </c>
      <c r="B580" s="10">
        <v>7</v>
      </c>
      <c r="C580" s="11" t="s">
        <v>117</v>
      </c>
      <c r="D580" s="11">
        <v>153</v>
      </c>
      <c r="E580" s="19"/>
    </row>
    <row r="581" spans="1:5" s="20" customFormat="1" ht="33" x14ac:dyDescent="0.25">
      <c r="A581" s="10" t="s">
        <v>1960</v>
      </c>
      <c r="B581" s="10">
        <v>4</v>
      </c>
      <c r="C581" s="11" t="s">
        <v>1961</v>
      </c>
      <c r="D581" s="11">
        <v>80</v>
      </c>
      <c r="E581" s="19"/>
    </row>
    <row r="582" spans="1:5" s="20" customFormat="1" ht="16.5" x14ac:dyDescent="0.25">
      <c r="A582" s="10" t="s">
        <v>1962</v>
      </c>
      <c r="B582" s="10">
        <v>7</v>
      </c>
      <c r="C582" s="11" t="s">
        <v>117</v>
      </c>
      <c r="D582" s="11">
        <v>65</v>
      </c>
      <c r="E582" s="19"/>
    </row>
    <row r="583" spans="1:5" s="20" customFormat="1" ht="33" x14ac:dyDescent="0.25">
      <c r="A583" s="10" t="s">
        <v>1963</v>
      </c>
      <c r="B583" s="10">
        <v>7</v>
      </c>
      <c r="C583" s="11" t="s">
        <v>117</v>
      </c>
      <c r="D583" s="11">
        <v>79</v>
      </c>
      <c r="E583" s="19"/>
    </row>
    <row r="584" spans="1:5" s="20" customFormat="1" ht="33" x14ac:dyDescent="0.25">
      <c r="A584" s="10" t="s">
        <v>1964</v>
      </c>
      <c r="B584" s="10">
        <v>7</v>
      </c>
      <c r="C584" s="11" t="s">
        <v>117</v>
      </c>
      <c r="D584" s="11">
        <v>27</v>
      </c>
      <c r="E584" s="19"/>
    </row>
    <row r="585" spans="1:5" s="20" customFormat="1" ht="33" x14ac:dyDescent="0.25">
      <c r="A585" s="10" t="s">
        <v>1965</v>
      </c>
      <c r="B585" s="10" t="s">
        <v>113</v>
      </c>
      <c r="C585" s="11" t="s">
        <v>1966</v>
      </c>
      <c r="D585" s="11">
        <v>120</v>
      </c>
      <c r="E585" s="19"/>
    </row>
    <row r="586" spans="1:5" s="20" customFormat="1" ht="33" x14ac:dyDescent="0.25">
      <c r="A586" s="10" t="s">
        <v>1967</v>
      </c>
      <c r="B586" s="10" t="s">
        <v>113</v>
      </c>
      <c r="C586" s="11" t="s">
        <v>1966</v>
      </c>
      <c r="D586" s="11">
        <v>120</v>
      </c>
      <c r="E586" s="19"/>
    </row>
    <row r="587" spans="1:5" s="20" customFormat="1" ht="49.5" x14ac:dyDescent="0.25">
      <c r="A587" s="10" t="s">
        <v>1968</v>
      </c>
      <c r="B587" s="10">
        <v>7</v>
      </c>
      <c r="C587" s="11" t="s">
        <v>117</v>
      </c>
      <c r="D587" s="11">
        <v>41</v>
      </c>
      <c r="E587" s="19"/>
    </row>
    <row r="588" spans="1:5" s="20" customFormat="1" ht="33" x14ac:dyDescent="0.25">
      <c r="A588" s="10" t="s">
        <v>1969</v>
      </c>
      <c r="B588" s="10">
        <v>7</v>
      </c>
      <c r="C588" s="11" t="s">
        <v>117</v>
      </c>
      <c r="D588" s="11">
        <v>57</v>
      </c>
      <c r="E588" s="19"/>
    </row>
    <row r="589" spans="1:5" s="20" customFormat="1" ht="49.5" x14ac:dyDescent="0.25">
      <c r="A589" s="10" t="s">
        <v>1970</v>
      </c>
      <c r="B589" s="10">
        <v>7</v>
      </c>
      <c r="C589" s="11" t="s">
        <v>117</v>
      </c>
      <c r="D589" s="11">
        <v>0</v>
      </c>
      <c r="E589" s="19"/>
    </row>
    <row r="590" spans="1:5" s="20" customFormat="1" ht="49.5" x14ac:dyDescent="0.25">
      <c r="A590" s="10" t="s">
        <v>1971</v>
      </c>
      <c r="B590" s="10">
        <v>7</v>
      </c>
      <c r="C590" s="11" t="s">
        <v>117</v>
      </c>
      <c r="D590" s="11">
        <v>98</v>
      </c>
      <c r="E590" s="19"/>
    </row>
    <row r="591" spans="1:5" s="20" customFormat="1" ht="33" x14ac:dyDescent="0.25">
      <c r="A591" s="10" t="s">
        <v>1972</v>
      </c>
      <c r="B591" s="10">
        <v>4</v>
      </c>
      <c r="C591" s="11" t="s">
        <v>1973</v>
      </c>
      <c r="D591" s="11">
        <v>15</v>
      </c>
      <c r="E591" s="19"/>
    </row>
    <row r="592" spans="1:5" s="20" customFormat="1" ht="66" x14ac:dyDescent="0.25">
      <c r="A592" s="10" t="s">
        <v>1974</v>
      </c>
      <c r="B592" s="10">
        <v>7</v>
      </c>
      <c r="C592" s="11" t="s">
        <v>117</v>
      </c>
      <c r="D592" s="11">
        <v>200</v>
      </c>
      <c r="E592" s="19"/>
    </row>
    <row r="593" spans="1:5" s="20" customFormat="1" ht="16.5" x14ac:dyDescent="0.25">
      <c r="A593" s="10" t="s">
        <v>1975</v>
      </c>
      <c r="B593" s="10">
        <v>7</v>
      </c>
      <c r="C593" s="11" t="s">
        <v>117</v>
      </c>
      <c r="D593" s="11">
        <v>50</v>
      </c>
      <c r="E593" s="19"/>
    </row>
    <row r="594" spans="1:5" s="20" customFormat="1" ht="16.5" x14ac:dyDescent="0.25">
      <c r="A594" s="10" t="s">
        <v>1976</v>
      </c>
      <c r="B594" s="10">
        <v>7</v>
      </c>
      <c r="C594" s="11" t="s">
        <v>117</v>
      </c>
      <c r="D594" s="11">
        <v>50</v>
      </c>
      <c r="E594" s="19"/>
    </row>
    <row r="595" spans="1:5" s="20" customFormat="1" ht="16.5" x14ac:dyDescent="0.25">
      <c r="A595" s="10" t="s">
        <v>1977</v>
      </c>
      <c r="B595" s="10">
        <v>7</v>
      </c>
      <c r="C595" s="11" t="s">
        <v>117</v>
      </c>
      <c r="D595" s="11">
        <v>50</v>
      </c>
      <c r="E595" s="19"/>
    </row>
    <row r="596" spans="1:5" s="20" customFormat="1" ht="33" x14ac:dyDescent="0.25">
      <c r="A596" s="10" t="s">
        <v>1978</v>
      </c>
      <c r="B596" s="10">
        <v>4</v>
      </c>
      <c r="C596" s="11" t="s">
        <v>1979</v>
      </c>
      <c r="D596" s="11">
        <v>16</v>
      </c>
      <c r="E596" s="19"/>
    </row>
    <row r="597" spans="1:5" s="20" customFormat="1" ht="33" x14ac:dyDescent="0.25">
      <c r="A597" s="10" t="s">
        <v>1980</v>
      </c>
      <c r="B597" s="10">
        <v>4</v>
      </c>
      <c r="C597" s="11" t="s">
        <v>1981</v>
      </c>
      <c r="D597" s="11">
        <v>50</v>
      </c>
      <c r="E597" s="19"/>
    </row>
    <row r="598" spans="1:5" s="20" customFormat="1" ht="33" x14ac:dyDescent="0.25">
      <c r="A598" s="10" t="s">
        <v>1980</v>
      </c>
      <c r="B598" s="10">
        <v>4</v>
      </c>
      <c r="C598" s="11" t="s">
        <v>1981</v>
      </c>
      <c r="D598" s="11">
        <v>50</v>
      </c>
      <c r="E598" s="19"/>
    </row>
    <row r="599" spans="1:5" s="20" customFormat="1" ht="49.5" x14ac:dyDescent="0.25">
      <c r="A599" s="10" t="s">
        <v>1982</v>
      </c>
      <c r="B599" s="10">
        <v>4</v>
      </c>
      <c r="C599" s="11" t="s">
        <v>1983</v>
      </c>
      <c r="D599" s="11">
        <v>66</v>
      </c>
      <c r="E599" s="19"/>
    </row>
    <row r="600" spans="1:5" s="20" customFormat="1" ht="49.5" x14ac:dyDescent="0.25">
      <c r="A600" s="10" t="s">
        <v>1982</v>
      </c>
      <c r="B600" s="10">
        <v>4</v>
      </c>
      <c r="C600" s="11" t="s">
        <v>1984</v>
      </c>
      <c r="D600" s="11">
        <v>132</v>
      </c>
      <c r="E600" s="19"/>
    </row>
    <row r="601" spans="1:5" s="20" customFormat="1" ht="33" x14ac:dyDescent="0.25">
      <c r="A601" s="10" t="s">
        <v>1980</v>
      </c>
      <c r="B601" s="10">
        <v>4</v>
      </c>
      <c r="C601" s="11" t="s">
        <v>1981</v>
      </c>
      <c r="D601" s="11">
        <v>50</v>
      </c>
      <c r="E601" s="19"/>
    </row>
    <row r="602" spans="1:5" s="20" customFormat="1" ht="33" x14ac:dyDescent="0.25">
      <c r="A602" s="10" t="s">
        <v>1985</v>
      </c>
      <c r="B602" s="10">
        <v>7</v>
      </c>
      <c r="C602" s="11" t="s">
        <v>117</v>
      </c>
      <c r="D602" s="11">
        <v>127</v>
      </c>
      <c r="E602" s="19"/>
    </row>
    <row r="603" spans="1:5" s="20" customFormat="1" ht="33" x14ac:dyDescent="0.25">
      <c r="A603" s="10" t="s">
        <v>1986</v>
      </c>
      <c r="B603" s="10">
        <v>7</v>
      </c>
      <c r="C603" s="11" t="s">
        <v>117</v>
      </c>
      <c r="D603" s="11">
        <v>40</v>
      </c>
      <c r="E603" s="19"/>
    </row>
    <row r="604" spans="1:5" s="20" customFormat="1" ht="33" x14ac:dyDescent="0.25">
      <c r="A604" s="10" t="s">
        <v>1987</v>
      </c>
      <c r="B604" s="10" t="s">
        <v>113</v>
      </c>
      <c r="C604" s="11" t="s">
        <v>1988</v>
      </c>
      <c r="D604" s="11">
        <v>78</v>
      </c>
      <c r="E604" s="19"/>
    </row>
    <row r="605" spans="1:5" s="20" customFormat="1" ht="66" x14ac:dyDescent="0.25">
      <c r="A605" s="10" t="s">
        <v>1989</v>
      </c>
      <c r="B605" s="10">
        <v>4</v>
      </c>
      <c r="C605" s="11" t="s">
        <v>1990</v>
      </c>
      <c r="D605" s="11">
        <v>34</v>
      </c>
      <c r="E605" s="19"/>
    </row>
    <row r="606" spans="1:5" s="20" customFormat="1" ht="49.5" x14ac:dyDescent="0.25">
      <c r="A606" s="10" t="s">
        <v>1925</v>
      </c>
      <c r="B606" s="10">
        <v>4</v>
      </c>
      <c r="C606" s="11" t="s">
        <v>1991</v>
      </c>
      <c r="D606" s="11">
        <v>34</v>
      </c>
      <c r="E606" s="19"/>
    </row>
    <row r="607" spans="1:5" s="20" customFormat="1" ht="33" x14ac:dyDescent="0.25">
      <c r="A607" s="10" t="s">
        <v>1955</v>
      </c>
      <c r="B607" s="10">
        <v>7</v>
      </c>
      <c r="C607" s="11" t="s">
        <v>117</v>
      </c>
      <c r="D607" s="11">
        <v>42</v>
      </c>
      <c r="E607" s="19"/>
    </row>
    <row r="608" spans="1:5" s="20" customFormat="1" ht="49.5" x14ac:dyDescent="0.25">
      <c r="A608" s="10" t="s">
        <v>1982</v>
      </c>
      <c r="B608" s="10">
        <v>4</v>
      </c>
      <c r="C608" s="11" t="s">
        <v>1992</v>
      </c>
      <c r="D608" s="11">
        <v>53</v>
      </c>
      <c r="E608" s="19"/>
    </row>
    <row r="609" spans="1:5" s="20" customFormat="1" ht="33" x14ac:dyDescent="0.25">
      <c r="A609" s="10" t="s">
        <v>1993</v>
      </c>
      <c r="B609" s="10">
        <v>4</v>
      </c>
      <c r="C609" s="11" t="s">
        <v>1994</v>
      </c>
      <c r="D609" s="11">
        <v>95</v>
      </c>
      <c r="E609" s="19"/>
    </row>
    <row r="610" spans="1:5" s="20" customFormat="1" ht="16.5" x14ac:dyDescent="0.25">
      <c r="A610" s="10" t="s">
        <v>1952</v>
      </c>
      <c r="B610" s="10">
        <v>7</v>
      </c>
      <c r="C610" s="11" t="s">
        <v>117</v>
      </c>
      <c r="D610" s="11">
        <v>47</v>
      </c>
      <c r="E610" s="19"/>
    </row>
    <row r="611" spans="1:5" s="20" customFormat="1" ht="33" x14ac:dyDescent="0.25">
      <c r="A611" s="10" t="s">
        <v>1920</v>
      </c>
      <c r="B611" s="10">
        <v>7</v>
      </c>
      <c r="C611" s="11" t="s">
        <v>117</v>
      </c>
      <c r="D611" s="11">
        <v>55</v>
      </c>
      <c r="E611" s="19"/>
    </row>
    <row r="612" spans="1:5" s="20" customFormat="1" ht="49.5" x14ac:dyDescent="0.25">
      <c r="A612" s="10" t="s">
        <v>1920</v>
      </c>
      <c r="B612" s="10">
        <v>4</v>
      </c>
      <c r="C612" s="11" t="s">
        <v>1995</v>
      </c>
      <c r="D612" s="11">
        <v>28</v>
      </c>
      <c r="E612" s="19"/>
    </row>
    <row r="613" spans="1:5" s="20" customFormat="1" ht="33" x14ac:dyDescent="0.25">
      <c r="A613" s="10" t="s">
        <v>1996</v>
      </c>
      <c r="B613" s="10">
        <v>7</v>
      </c>
      <c r="C613" s="11" t="s">
        <v>117</v>
      </c>
      <c r="D613" s="11">
        <v>74</v>
      </c>
      <c r="E613" s="19"/>
    </row>
    <row r="614" spans="1:5" s="20" customFormat="1" ht="16.5" x14ac:dyDescent="0.25">
      <c r="A614" s="10" t="s">
        <v>1997</v>
      </c>
      <c r="B614" s="10">
        <v>7</v>
      </c>
      <c r="C614" s="11" t="s">
        <v>117</v>
      </c>
      <c r="D614" s="11">
        <v>30</v>
      </c>
      <c r="E614" s="19"/>
    </row>
    <row r="615" spans="1:5" s="20" customFormat="1" ht="16.5" x14ac:dyDescent="0.25">
      <c r="A615" s="10" t="s">
        <v>1998</v>
      </c>
      <c r="B615" s="10">
        <v>7</v>
      </c>
      <c r="C615" s="11" t="s">
        <v>117</v>
      </c>
      <c r="D615" s="11">
        <v>3</v>
      </c>
      <c r="E615" s="19"/>
    </row>
    <row r="616" spans="1:5" s="20" customFormat="1" ht="16.5" x14ac:dyDescent="0.25">
      <c r="A616" s="10" t="s">
        <v>1998</v>
      </c>
      <c r="B616" s="10">
        <v>7</v>
      </c>
      <c r="C616" s="11" t="s">
        <v>117</v>
      </c>
      <c r="D616" s="11">
        <v>105</v>
      </c>
      <c r="E616" s="19"/>
    </row>
    <row r="617" spans="1:5" s="20" customFormat="1" ht="16.5" x14ac:dyDescent="0.25">
      <c r="A617" s="10" t="s">
        <v>1999</v>
      </c>
      <c r="B617" s="10">
        <v>7</v>
      </c>
      <c r="C617" s="11" t="s">
        <v>117</v>
      </c>
      <c r="D617" s="11">
        <v>105</v>
      </c>
      <c r="E617" s="19"/>
    </row>
    <row r="618" spans="1:5" s="20" customFormat="1" ht="16.5" x14ac:dyDescent="0.25">
      <c r="A618" s="10" t="s">
        <v>1999</v>
      </c>
      <c r="B618" s="10">
        <v>7</v>
      </c>
      <c r="C618" s="11" t="s">
        <v>117</v>
      </c>
      <c r="D618" s="11">
        <v>105</v>
      </c>
      <c r="E618" s="19"/>
    </row>
    <row r="619" spans="1:5" s="20" customFormat="1" ht="16.5" x14ac:dyDescent="0.25">
      <c r="A619" s="10" t="s">
        <v>1997</v>
      </c>
      <c r="B619" s="10">
        <v>7</v>
      </c>
      <c r="C619" s="11" t="s">
        <v>117</v>
      </c>
      <c r="D619" s="11">
        <v>105</v>
      </c>
      <c r="E619" s="19"/>
    </row>
    <row r="620" spans="1:5" s="20" customFormat="1" ht="49.5" x14ac:dyDescent="0.25">
      <c r="A620" s="10" t="s">
        <v>2000</v>
      </c>
      <c r="B620" s="10">
        <v>4</v>
      </c>
      <c r="C620" s="11" t="s">
        <v>2001</v>
      </c>
      <c r="D620" s="11">
        <v>28</v>
      </c>
      <c r="E620" s="19"/>
    </row>
    <row r="621" spans="1:5" s="20" customFormat="1" ht="49.5" x14ac:dyDescent="0.25">
      <c r="A621" s="10" t="s">
        <v>2002</v>
      </c>
      <c r="B621" s="10">
        <v>4</v>
      </c>
      <c r="C621" s="11" t="s">
        <v>2003</v>
      </c>
      <c r="D621" s="11">
        <v>53</v>
      </c>
      <c r="E621" s="19"/>
    </row>
    <row r="622" spans="1:5" s="20" customFormat="1" ht="49.5" x14ac:dyDescent="0.25">
      <c r="A622" s="10" t="s">
        <v>2004</v>
      </c>
      <c r="B622" s="10">
        <v>4</v>
      </c>
      <c r="C622" s="11" t="s">
        <v>2005</v>
      </c>
      <c r="D622" s="11">
        <v>64</v>
      </c>
      <c r="E622" s="19"/>
    </row>
    <row r="623" spans="1:5" s="20" customFormat="1" ht="16.5" x14ac:dyDescent="0.25">
      <c r="A623" s="10" t="s">
        <v>2006</v>
      </c>
      <c r="B623" s="10">
        <v>7</v>
      </c>
      <c r="C623" s="11" t="s">
        <v>117</v>
      </c>
      <c r="D623" s="11">
        <v>117</v>
      </c>
      <c r="E623" s="19"/>
    </row>
    <row r="624" spans="1:5" s="20" customFormat="1" ht="16.5" x14ac:dyDescent="0.25">
      <c r="A624" s="10" t="s">
        <v>2007</v>
      </c>
      <c r="B624" s="10">
        <v>7</v>
      </c>
      <c r="C624" s="11" t="s">
        <v>117</v>
      </c>
      <c r="D624" s="11">
        <v>9</v>
      </c>
      <c r="E624" s="19"/>
    </row>
    <row r="625" spans="1:5" s="20" customFormat="1" ht="49.5" x14ac:dyDescent="0.25">
      <c r="A625" s="10" t="s">
        <v>2008</v>
      </c>
      <c r="B625" s="10">
        <v>4</v>
      </c>
      <c r="C625" s="11" t="s">
        <v>2009</v>
      </c>
      <c r="D625" s="11">
        <v>117</v>
      </c>
      <c r="E625" s="19"/>
    </row>
    <row r="626" spans="1:5" s="20" customFormat="1" ht="33" x14ac:dyDescent="0.25">
      <c r="A626" s="10" t="s">
        <v>2010</v>
      </c>
      <c r="B626" s="10">
        <v>7</v>
      </c>
      <c r="C626" s="11" t="s">
        <v>117</v>
      </c>
      <c r="D626" s="11">
        <v>61</v>
      </c>
      <c r="E626" s="19"/>
    </row>
    <row r="627" spans="1:5" s="20" customFormat="1" ht="33" x14ac:dyDescent="0.25">
      <c r="A627" s="10" t="s">
        <v>2011</v>
      </c>
      <c r="B627" s="10">
        <v>7</v>
      </c>
      <c r="C627" s="11" t="s">
        <v>117</v>
      </c>
      <c r="D627" s="11">
        <v>107</v>
      </c>
      <c r="E627" s="19"/>
    </row>
    <row r="628" spans="1:5" s="20" customFormat="1" ht="16.5" x14ac:dyDescent="0.25">
      <c r="A628" s="10" t="s">
        <v>2012</v>
      </c>
      <c r="B628" s="10">
        <v>4</v>
      </c>
      <c r="C628" s="11" t="s">
        <v>2013</v>
      </c>
      <c r="D628" s="11">
        <v>18</v>
      </c>
      <c r="E628" s="19"/>
    </row>
    <row r="629" spans="1:5" s="20" customFormat="1" ht="49.5" x14ac:dyDescent="0.25">
      <c r="A629" s="10" t="s">
        <v>1968</v>
      </c>
      <c r="B629" s="10">
        <v>4</v>
      </c>
      <c r="C629" s="11" t="s">
        <v>2014</v>
      </c>
      <c r="D629" s="11">
        <v>72</v>
      </c>
      <c r="E629" s="19"/>
    </row>
    <row r="630" spans="1:5" s="20" customFormat="1" ht="49.5" x14ac:dyDescent="0.25">
      <c r="A630" s="10" t="s">
        <v>2004</v>
      </c>
      <c r="B630" s="10">
        <v>4</v>
      </c>
      <c r="C630" s="11" t="s">
        <v>2005</v>
      </c>
      <c r="D630" s="11">
        <v>73</v>
      </c>
      <c r="E630" s="19"/>
    </row>
    <row r="631" spans="1:5" s="20" customFormat="1" ht="33" x14ac:dyDescent="0.25">
      <c r="A631" s="10" t="s">
        <v>2015</v>
      </c>
      <c r="B631" s="10">
        <v>4</v>
      </c>
      <c r="C631" s="11" t="s">
        <v>2016</v>
      </c>
      <c r="D631" s="11">
        <v>84</v>
      </c>
      <c r="E631" s="19"/>
    </row>
    <row r="632" spans="1:5" s="20" customFormat="1" ht="16.5" x14ac:dyDescent="0.25">
      <c r="A632" s="10" t="s">
        <v>2012</v>
      </c>
      <c r="B632" s="10">
        <v>7</v>
      </c>
      <c r="C632" s="11" t="s">
        <v>117</v>
      </c>
      <c r="D632" s="11">
        <v>30</v>
      </c>
      <c r="E632" s="19"/>
    </row>
    <row r="633" spans="1:5" s="20" customFormat="1" ht="33" x14ac:dyDescent="0.25">
      <c r="A633" s="10" t="s">
        <v>2010</v>
      </c>
      <c r="B633" s="10">
        <v>7</v>
      </c>
      <c r="C633" s="11" t="s">
        <v>117</v>
      </c>
      <c r="D633" s="11">
        <v>44</v>
      </c>
      <c r="E633" s="19"/>
    </row>
    <row r="634" spans="1:5" s="20" customFormat="1" ht="33" x14ac:dyDescent="0.25">
      <c r="A634" s="10" t="s">
        <v>1987</v>
      </c>
      <c r="B634" s="10">
        <v>4</v>
      </c>
      <c r="C634" s="11" t="s">
        <v>2017</v>
      </c>
      <c r="D634" s="11">
        <v>15</v>
      </c>
      <c r="E634" s="19"/>
    </row>
    <row r="635" spans="1:5" s="20" customFormat="1" ht="33" x14ac:dyDescent="0.25">
      <c r="A635" s="10" t="s">
        <v>1986</v>
      </c>
      <c r="B635" s="10">
        <v>7</v>
      </c>
      <c r="C635" s="11" t="s">
        <v>117</v>
      </c>
      <c r="D635" s="11">
        <v>19</v>
      </c>
      <c r="E635" s="19"/>
    </row>
    <row r="636" spans="1:5" s="20" customFormat="1" ht="33" x14ac:dyDescent="0.25">
      <c r="A636" s="10" t="s">
        <v>2018</v>
      </c>
      <c r="B636" s="10">
        <v>4</v>
      </c>
      <c r="C636" s="11" t="s">
        <v>2019</v>
      </c>
      <c r="D636" s="11">
        <v>74</v>
      </c>
      <c r="E636" s="19"/>
    </row>
    <row r="637" spans="1:5" s="20" customFormat="1" ht="33" x14ac:dyDescent="0.25">
      <c r="A637" s="10" t="s">
        <v>1924</v>
      </c>
      <c r="B637" s="10">
        <v>4</v>
      </c>
      <c r="C637" s="11" t="s">
        <v>2020</v>
      </c>
      <c r="D637" s="11">
        <v>49</v>
      </c>
      <c r="E637" s="19"/>
    </row>
    <row r="638" spans="1:5" s="20" customFormat="1" ht="33" x14ac:dyDescent="0.25">
      <c r="A638" s="10" t="s">
        <v>1924</v>
      </c>
      <c r="B638" s="10">
        <v>7</v>
      </c>
      <c r="C638" s="11" t="s">
        <v>117</v>
      </c>
      <c r="D638" s="11">
        <v>40</v>
      </c>
      <c r="E638" s="19"/>
    </row>
    <row r="639" spans="1:5" s="20" customFormat="1" ht="49.5" x14ac:dyDescent="0.25">
      <c r="A639" s="10" t="s">
        <v>1982</v>
      </c>
      <c r="B639" s="10">
        <v>4</v>
      </c>
      <c r="C639" s="11" t="s">
        <v>2021</v>
      </c>
      <c r="D639" s="11">
        <v>26</v>
      </c>
      <c r="E639" s="19"/>
    </row>
    <row r="640" spans="1:5" s="20" customFormat="1" ht="49.5" x14ac:dyDescent="0.25">
      <c r="A640" s="10" t="s">
        <v>2022</v>
      </c>
      <c r="B640" s="10">
        <v>4</v>
      </c>
      <c r="C640" s="11" t="s">
        <v>2021</v>
      </c>
      <c r="D640" s="11">
        <v>32</v>
      </c>
      <c r="E640" s="19"/>
    </row>
    <row r="641" spans="1:5" s="20" customFormat="1" ht="49.5" x14ac:dyDescent="0.25">
      <c r="A641" s="10" t="s">
        <v>2022</v>
      </c>
      <c r="B641" s="10">
        <v>4</v>
      </c>
      <c r="C641" s="11" t="s">
        <v>2021</v>
      </c>
      <c r="D641" s="11">
        <v>28</v>
      </c>
      <c r="E641" s="19"/>
    </row>
    <row r="642" spans="1:5" s="20" customFormat="1" ht="33" x14ac:dyDescent="0.25">
      <c r="A642" s="10" t="s">
        <v>2023</v>
      </c>
      <c r="B642" s="10">
        <v>4</v>
      </c>
      <c r="C642" s="11" t="s">
        <v>2024</v>
      </c>
      <c r="D642" s="11">
        <v>100</v>
      </c>
      <c r="E642" s="19"/>
    </row>
    <row r="643" spans="1:5" s="20" customFormat="1" ht="49.5" x14ac:dyDescent="0.25">
      <c r="A643" s="10" t="s">
        <v>2022</v>
      </c>
      <c r="B643" s="10">
        <v>4</v>
      </c>
      <c r="C643" s="11" t="s">
        <v>2025</v>
      </c>
      <c r="D643" s="11">
        <v>63</v>
      </c>
      <c r="E643" s="19"/>
    </row>
    <row r="644" spans="1:5" s="20" customFormat="1" ht="49.5" x14ac:dyDescent="0.25">
      <c r="A644" s="10" t="s">
        <v>2026</v>
      </c>
      <c r="B644" s="10">
        <v>4</v>
      </c>
      <c r="C644" s="11" t="s">
        <v>2027</v>
      </c>
      <c r="D644" s="11">
        <v>83</v>
      </c>
      <c r="E644" s="19"/>
    </row>
    <row r="645" spans="1:5" s="20" customFormat="1" ht="49.5" x14ac:dyDescent="0.25">
      <c r="A645" s="10" t="s">
        <v>2028</v>
      </c>
      <c r="B645" s="10">
        <v>4</v>
      </c>
      <c r="C645" s="11" t="s">
        <v>2029</v>
      </c>
      <c r="D645" s="11">
        <v>13</v>
      </c>
      <c r="E645" s="19"/>
    </row>
    <row r="646" spans="1:5" s="20" customFormat="1" ht="16.5" x14ac:dyDescent="0.25">
      <c r="A646" s="10" t="s">
        <v>2030</v>
      </c>
      <c r="B646" s="10">
        <v>4</v>
      </c>
      <c r="C646" s="11" t="s">
        <v>2031</v>
      </c>
      <c r="D646" s="11">
        <v>71</v>
      </c>
      <c r="E646" s="19"/>
    </row>
    <row r="647" spans="1:5" s="20" customFormat="1" ht="99" x14ac:dyDescent="0.25">
      <c r="A647" s="10" t="s">
        <v>2032</v>
      </c>
      <c r="B647" s="10">
        <v>4</v>
      </c>
      <c r="C647" s="11" t="s">
        <v>2031</v>
      </c>
      <c r="D647" s="11">
        <v>60</v>
      </c>
      <c r="E647" s="19"/>
    </row>
    <row r="648" spans="1:5" s="20" customFormat="1" ht="33" x14ac:dyDescent="0.25">
      <c r="A648" s="10" t="s">
        <v>2033</v>
      </c>
      <c r="B648" s="10">
        <v>4</v>
      </c>
      <c r="C648" s="11" t="s">
        <v>2034</v>
      </c>
      <c r="D648" s="11">
        <v>70</v>
      </c>
      <c r="E648" s="19"/>
    </row>
    <row r="649" spans="1:5" s="20" customFormat="1" ht="33" x14ac:dyDescent="0.25">
      <c r="A649" s="10" t="s">
        <v>2035</v>
      </c>
      <c r="B649" s="10">
        <v>4</v>
      </c>
      <c r="C649" s="11" t="s">
        <v>2031</v>
      </c>
      <c r="D649" s="11">
        <v>41</v>
      </c>
      <c r="E649" s="19"/>
    </row>
    <row r="650" spans="1:5" s="20" customFormat="1" ht="33" x14ac:dyDescent="0.25">
      <c r="A650" s="10" t="s">
        <v>2035</v>
      </c>
      <c r="B650" s="10">
        <v>4</v>
      </c>
      <c r="C650" s="11" t="s">
        <v>2031</v>
      </c>
      <c r="D650" s="11">
        <v>19</v>
      </c>
      <c r="E650" s="19"/>
    </row>
    <row r="651" spans="1:5" s="20" customFormat="1" ht="66" x14ac:dyDescent="0.25">
      <c r="A651" s="10" t="s">
        <v>2036</v>
      </c>
      <c r="B651" s="10">
        <v>4</v>
      </c>
      <c r="C651" s="11" t="s">
        <v>2031</v>
      </c>
      <c r="D651" s="11">
        <v>52</v>
      </c>
      <c r="E651" s="19"/>
    </row>
    <row r="652" spans="1:5" s="20" customFormat="1" ht="33" x14ac:dyDescent="0.25">
      <c r="A652" s="10" t="s">
        <v>2035</v>
      </c>
      <c r="B652" s="10">
        <v>4</v>
      </c>
      <c r="C652" s="11" t="s">
        <v>2031</v>
      </c>
      <c r="D652" s="11">
        <v>19</v>
      </c>
      <c r="E652" s="19"/>
    </row>
    <row r="653" spans="1:5" s="20" customFormat="1" ht="33" x14ac:dyDescent="0.25">
      <c r="A653" s="10" t="s">
        <v>2037</v>
      </c>
      <c r="B653" s="10" t="s">
        <v>113</v>
      </c>
      <c r="C653" s="11" t="s">
        <v>2038</v>
      </c>
      <c r="D653" s="11">
        <v>50</v>
      </c>
      <c r="E653" s="19"/>
    </row>
    <row r="654" spans="1:5" s="20" customFormat="1" ht="99" x14ac:dyDescent="0.25">
      <c r="A654" s="10" t="s">
        <v>2039</v>
      </c>
      <c r="B654" s="10">
        <v>4</v>
      </c>
      <c r="C654" s="11" t="s">
        <v>2031</v>
      </c>
      <c r="D654" s="11">
        <v>65</v>
      </c>
      <c r="E654" s="19"/>
    </row>
    <row r="655" spans="1:5" s="20" customFormat="1" ht="49.5" x14ac:dyDescent="0.25">
      <c r="A655" s="10" t="s">
        <v>2040</v>
      </c>
      <c r="B655" s="10" t="s">
        <v>113</v>
      </c>
      <c r="C655" s="11" t="s">
        <v>2038</v>
      </c>
      <c r="D655" s="11">
        <v>90</v>
      </c>
      <c r="E655" s="19"/>
    </row>
    <row r="656" spans="1:5" s="20" customFormat="1" ht="49.5" x14ac:dyDescent="0.25">
      <c r="A656" s="10" t="s">
        <v>2041</v>
      </c>
      <c r="B656" s="10">
        <v>4</v>
      </c>
      <c r="C656" s="11" t="s">
        <v>2042</v>
      </c>
      <c r="D656" s="11">
        <v>49</v>
      </c>
      <c r="E656" s="19"/>
    </row>
    <row r="657" spans="1:5" s="20" customFormat="1" ht="33" x14ac:dyDescent="0.25">
      <c r="A657" s="10" t="s">
        <v>2043</v>
      </c>
      <c r="B657" s="10">
        <v>4</v>
      </c>
      <c r="C657" s="11" t="s">
        <v>2042</v>
      </c>
      <c r="D657" s="11">
        <v>94</v>
      </c>
      <c r="E657" s="19"/>
    </row>
    <row r="658" spans="1:5" s="20" customFormat="1" ht="49.5" x14ac:dyDescent="0.25">
      <c r="A658" s="10" t="s">
        <v>2041</v>
      </c>
      <c r="B658" s="10">
        <v>4</v>
      </c>
      <c r="C658" s="11" t="s">
        <v>2042</v>
      </c>
      <c r="D658" s="11">
        <v>51</v>
      </c>
      <c r="E658" s="19"/>
    </row>
    <row r="659" spans="1:5" s="20" customFormat="1" ht="66" x14ac:dyDescent="0.25">
      <c r="A659" s="10" t="s">
        <v>2044</v>
      </c>
      <c r="B659" s="10">
        <v>4</v>
      </c>
      <c r="C659" s="11" t="s">
        <v>2045</v>
      </c>
      <c r="D659" s="11">
        <v>47</v>
      </c>
      <c r="E659" s="19"/>
    </row>
    <row r="660" spans="1:5" s="20" customFormat="1" ht="99" x14ac:dyDescent="0.25">
      <c r="A660" s="10" t="s">
        <v>2032</v>
      </c>
      <c r="B660" s="10">
        <v>4</v>
      </c>
      <c r="C660" s="11" t="s">
        <v>234</v>
      </c>
      <c r="D660" s="11">
        <v>44</v>
      </c>
      <c r="E660" s="19"/>
    </row>
    <row r="661" spans="1:5" s="20" customFormat="1" ht="33" x14ac:dyDescent="0.25">
      <c r="A661" s="10" t="s">
        <v>2046</v>
      </c>
      <c r="B661" s="10">
        <v>4</v>
      </c>
      <c r="C661" s="11" t="s">
        <v>2047</v>
      </c>
      <c r="D661" s="11">
        <v>117</v>
      </c>
      <c r="E661" s="19"/>
    </row>
    <row r="662" spans="1:5" s="20" customFormat="1" ht="33" x14ac:dyDescent="0.25">
      <c r="A662" s="10" t="s">
        <v>2048</v>
      </c>
      <c r="B662" s="10">
        <v>4</v>
      </c>
      <c r="C662" s="11" t="s">
        <v>2047</v>
      </c>
      <c r="D662" s="11">
        <v>45</v>
      </c>
      <c r="E662" s="19"/>
    </row>
    <row r="663" spans="1:5" s="20" customFormat="1" ht="33" x14ac:dyDescent="0.25">
      <c r="A663" s="10" t="s">
        <v>2049</v>
      </c>
      <c r="B663" s="10">
        <v>4</v>
      </c>
      <c r="C663" s="11" t="s">
        <v>2050</v>
      </c>
      <c r="D663" s="11">
        <v>70</v>
      </c>
      <c r="E663" s="19"/>
    </row>
    <row r="664" spans="1:5" s="20" customFormat="1" ht="49.5" x14ac:dyDescent="0.25">
      <c r="A664" s="10" t="s">
        <v>2051</v>
      </c>
      <c r="B664" s="10">
        <v>4</v>
      </c>
      <c r="C664" s="11" t="s">
        <v>2042</v>
      </c>
      <c r="D664" s="11">
        <v>75</v>
      </c>
      <c r="E664" s="19"/>
    </row>
    <row r="665" spans="1:5" s="20" customFormat="1" ht="66" x14ac:dyDescent="0.25">
      <c r="A665" s="10" t="s">
        <v>2052</v>
      </c>
      <c r="B665" s="10">
        <v>4</v>
      </c>
      <c r="C665" s="11" t="s">
        <v>2053</v>
      </c>
      <c r="D665" s="11">
        <v>118</v>
      </c>
      <c r="E665" s="19"/>
    </row>
    <row r="666" spans="1:5" s="20" customFormat="1" ht="49.5" x14ac:dyDescent="0.25">
      <c r="A666" s="10" t="s">
        <v>2054</v>
      </c>
      <c r="B666" s="10">
        <v>4</v>
      </c>
      <c r="C666" s="11" t="s">
        <v>2055</v>
      </c>
      <c r="D666" s="11">
        <v>51</v>
      </c>
      <c r="E666" s="19"/>
    </row>
    <row r="667" spans="1:5" s="20" customFormat="1" ht="66" x14ac:dyDescent="0.25">
      <c r="A667" s="10" t="s">
        <v>2044</v>
      </c>
      <c r="B667" s="10">
        <v>7</v>
      </c>
      <c r="C667" s="11" t="s">
        <v>117</v>
      </c>
      <c r="D667" s="11">
        <v>144</v>
      </c>
      <c r="E667" s="19"/>
    </row>
    <row r="668" spans="1:5" s="20" customFormat="1" ht="66" x14ac:dyDescent="0.25">
      <c r="A668" s="10" t="s">
        <v>2044</v>
      </c>
      <c r="B668" s="10">
        <v>7</v>
      </c>
      <c r="C668" s="11" t="s">
        <v>117</v>
      </c>
      <c r="D668" s="11">
        <v>240</v>
      </c>
      <c r="E668" s="19"/>
    </row>
    <row r="669" spans="1:5" s="20" customFormat="1" ht="49.5" x14ac:dyDescent="0.25">
      <c r="A669" s="10" t="s">
        <v>2056</v>
      </c>
      <c r="B669" s="10">
        <v>4</v>
      </c>
      <c r="C669" s="11" t="s">
        <v>2057</v>
      </c>
      <c r="D669" s="11">
        <v>88</v>
      </c>
      <c r="E669" s="19"/>
    </row>
    <row r="670" spans="1:5" s="20" customFormat="1" ht="66" x14ac:dyDescent="0.25">
      <c r="A670" s="10" t="s">
        <v>2044</v>
      </c>
      <c r="B670" s="10">
        <v>4</v>
      </c>
      <c r="C670" s="11" t="s">
        <v>2058</v>
      </c>
      <c r="D670" s="11">
        <v>35</v>
      </c>
      <c r="E670" s="19"/>
    </row>
    <row r="671" spans="1:5" s="20" customFormat="1" ht="33" x14ac:dyDescent="0.25">
      <c r="A671" s="10" t="s">
        <v>2037</v>
      </c>
      <c r="B671" s="10">
        <v>4</v>
      </c>
      <c r="C671" s="11" t="s">
        <v>2055</v>
      </c>
      <c r="D671" s="11">
        <v>107</v>
      </c>
      <c r="E671" s="19"/>
    </row>
    <row r="672" spans="1:5" s="20" customFormat="1" ht="66" x14ac:dyDescent="0.25">
      <c r="A672" s="10" t="s">
        <v>2059</v>
      </c>
      <c r="B672" s="10" t="s">
        <v>113</v>
      </c>
      <c r="C672" s="11" t="s">
        <v>2060</v>
      </c>
      <c r="D672" s="11">
        <v>100</v>
      </c>
      <c r="E672" s="19"/>
    </row>
    <row r="673" spans="1:5" s="20" customFormat="1" ht="33" x14ac:dyDescent="0.25">
      <c r="A673" s="10" t="s">
        <v>2061</v>
      </c>
      <c r="B673" s="10">
        <v>4</v>
      </c>
      <c r="C673" s="11" t="s">
        <v>2055</v>
      </c>
      <c r="D673" s="11">
        <v>45</v>
      </c>
      <c r="E673" s="19"/>
    </row>
    <row r="674" spans="1:5" s="20" customFormat="1" ht="33" x14ac:dyDescent="0.25">
      <c r="A674" s="10" t="s">
        <v>2062</v>
      </c>
      <c r="B674" s="10">
        <v>4</v>
      </c>
      <c r="C674" s="11" t="s">
        <v>2063</v>
      </c>
      <c r="D674" s="11">
        <v>71</v>
      </c>
      <c r="E674" s="19"/>
    </row>
    <row r="675" spans="1:5" s="20" customFormat="1" ht="49.5" x14ac:dyDescent="0.25">
      <c r="A675" s="10" t="s">
        <v>2064</v>
      </c>
      <c r="B675" s="10">
        <v>4</v>
      </c>
      <c r="C675" s="11" t="s">
        <v>2065</v>
      </c>
      <c r="D675" s="11">
        <v>80</v>
      </c>
      <c r="E675" s="19"/>
    </row>
    <row r="676" spans="1:5" s="20" customFormat="1" ht="49.5" x14ac:dyDescent="0.25">
      <c r="A676" s="10" t="s">
        <v>2066</v>
      </c>
      <c r="B676" s="10">
        <v>4</v>
      </c>
      <c r="C676" s="11" t="s">
        <v>2065</v>
      </c>
      <c r="D676" s="11">
        <v>13</v>
      </c>
      <c r="E676" s="19"/>
    </row>
    <row r="677" spans="1:5" s="20" customFormat="1" ht="33" x14ac:dyDescent="0.25">
      <c r="A677" s="10" t="s">
        <v>2046</v>
      </c>
      <c r="B677" s="10">
        <v>4</v>
      </c>
      <c r="C677" s="11" t="s">
        <v>2047</v>
      </c>
      <c r="D677" s="11">
        <v>55</v>
      </c>
      <c r="E677" s="19"/>
    </row>
    <row r="678" spans="1:5" s="20" customFormat="1" ht="33" x14ac:dyDescent="0.25">
      <c r="A678" s="10" t="s">
        <v>2067</v>
      </c>
      <c r="B678" s="10">
        <v>4</v>
      </c>
      <c r="C678" s="11" t="s">
        <v>2068</v>
      </c>
      <c r="D678" s="11">
        <v>45</v>
      </c>
      <c r="E678" s="19"/>
    </row>
    <row r="679" spans="1:5" s="20" customFormat="1" ht="33" x14ac:dyDescent="0.25">
      <c r="A679" s="10" t="s">
        <v>2069</v>
      </c>
      <c r="B679" s="10">
        <v>4</v>
      </c>
      <c r="C679" s="11" t="s">
        <v>2055</v>
      </c>
      <c r="D679" s="11">
        <v>45</v>
      </c>
      <c r="E679" s="19"/>
    </row>
    <row r="680" spans="1:5" s="20" customFormat="1" ht="33" x14ac:dyDescent="0.25">
      <c r="A680" s="10" t="s">
        <v>2062</v>
      </c>
      <c r="B680" s="10">
        <v>4</v>
      </c>
      <c r="C680" s="11" t="s">
        <v>2070</v>
      </c>
      <c r="D680" s="11">
        <v>52</v>
      </c>
      <c r="E680" s="19"/>
    </row>
    <row r="681" spans="1:5" s="20" customFormat="1" ht="33" x14ac:dyDescent="0.25">
      <c r="A681" s="10" t="s">
        <v>2067</v>
      </c>
      <c r="B681" s="10">
        <v>4</v>
      </c>
      <c r="C681" s="11" t="s">
        <v>2068</v>
      </c>
      <c r="D681" s="11">
        <v>45</v>
      </c>
      <c r="E681" s="19"/>
    </row>
    <row r="682" spans="1:5" s="20" customFormat="1" ht="49.5" x14ac:dyDescent="0.25">
      <c r="A682" s="10" t="s">
        <v>2071</v>
      </c>
      <c r="B682" s="10">
        <v>4</v>
      </c>
      <c r="C682" s="11" t="s">
        <v>2072</v>
      </c>
      <c r="D682" s="11">
        <v>72</v>
      </c>
      <c r="E682" s="19"/>
    </row>
    <row r="683" spans="1:5" s="20" customFormat="1" ht="49.5" x14ac:dyDescent="0.25">
      <c r="A683" s="10" t="s">
        <v>2073</v>
      </c>
      <c r="B683" s="10">
        <v>4</v>
      </c>
      <c r="C683" s="11" t="s">
        <v>2074</v>
      </c>
      <c r="D683" s="11">
        <v>19</v>
      </c>
      <c r="E683" s="19"/>
    </row>
    <row r="684" spans="1:5" s="20" customFormat="1" ht="49.5" x14ac:dyDescent="0.25">
      <c r="A684" s="10" t="s">
        <v>2075</v>
      </c>
      <c r="B684" s="10">
        <v>4</v>
      </c>
      <c r="C684" s="11" t="s">
        <v>2076</v>
      </c>
      <c r="D684" s="11">
        <v>58</v>
      </c>
      <c r="E684" s="19"/>
    </row>
    <row r="685" spans="1:5" s="20" customFormat="1" ht="33" x14ac:dyDescent="0.25">
      <c r="A685" s="10" t="s">
        <v>2069</v>
      </c>
      <c r="B685" s="10">
        <v>4</v>
      </c>
      <c r="C685" s="11" t="s">
        <v>2055</v>
      </c>
      <c r="D685" s="11">
        <v>45</v>
      </c>
      <c r="E685" s="19"/>
    </row>
    <row r="686" spans="1:5" s="20" customFormat="1" ht="33" x14ac:dyDescent="0.25">
      <c r="A686" s="10" t="s">
        <v>2061</v>
      </c>
      <c r="B686" s="10">
        <v>4</v>
      </c>
      <c r="C686" s="11" t="s">
        <v>2055</v>
      </c>
      <c r="D686" s="11">
        <v>0</v>
      </c>
      <c r="E686" s="19"/>
    </row>
    <row r="687" spans="1:5" s="20" customFormat="1" ht="99" x14ac:dyDescent="0.25">
      <c r="A687" s="10" t="s">
        <v>2032</v>
      </c>
      <c r="B687" s="10">
        <v>4</v>
      </c>
      <c r="C687" s="11" t="s">
        <v>2070</v>
      </c>
      <c r="D687" s="11">
        <v>100</v>
      </c>
      <c r="E687" s="19"/>
    </row>
    <row r="688" spans="1:5" s="20" customFormat="1" ht="33" x14ac:dyDescent="0.25">
      <c r="A688" s="10" t="s">
        <v>2077</v>
      </c>
      <c r="B688" s="10">
        <v>7</v>
      </c>
      <c r="C688" s="11" t="s">
        <v>117</v>
      </c>
      <c r="D688" s="11">
        <v>33</v>
      </c>
      <c r="E688" s="19"/>
    </row>
    <row r="689" spans="1:5" s="20" customFormat="1" ht="33" x14ac:dyDescent="0.25">
      <c r="A689" s="10" t="s">
        <v>2037</v>
      </c>
      <c r="B689" s="10">
        <v>4</v>
      </c>
      <c r="C689" s="11" t="s">
        <v>2078</v>
      </c>
      <c r="D689" s="11">
        <v>128</v>
      </c>
      <c r="E689" s="19"/>
    </row>
    <row r="690" spans="1:5" s="20" customFormat="1" ht="49.5" x14ac:dyDescent="0.25">
      <c r="A690" s="10" t="s">
        <v>2075</v>
      </c>
      <c r="B690" s="10">
        <v>4</v>
      </c>
      <c r="C690" s="11" t="s">
        <v>2079</v>
      </c>
      <c r="D690" s="11">
        <v>50</v>
      </c>
      <c r="E690" s="19"/>
    </row>
    <row r="691" spans="1:5" s="20" customFormat="1" ht="49.5" x14ac:dyDescent="0.25">
      <c r="A691" s="10" t="s">
        <v>2080</v>
      </c>
      <c r="B691" s="10">
        <v>4</v>
      </c>
      <c r="C691" s="11" t="s">
        <v>2081</v>
      </c>
      <c r="D691" s="11">
        <v>15</v>
      </c>
      <c r="E691" s="19"/>
    </row>
    <row r="692" spans="1:5" s="20" customFormat="1" ht="82.5" x14ac:dyDescent="0.25">
      <c r="A692" s="10" t="s">
        <v>2082</v>
      </c>
      <c r="B692" s="10">
        <v>4</v>
      </c>
      <c r="C692" s="11" t="s">
        <v>2083</v>
      </c>
      <c r="D692" s="11">
        <v>145</v>
      </c>
      <c r="E692" s="19"/>
    </row>
    <row r="693" spans="1:5" s="20" customFormat="1" ht="33" x14ac:dyDescent="0.25">
      <c r="A693" s="10" t="s">
        <v>2084</v>
      </c>
      <c r="B693" s="10">
        <v>4</v>
      </c>
      <c r="C693" s="11" t="s">
        <v>2070</v>
      </c>
      <c r="D693" s="11">
        <v>100</v>
      </c>
      <c r="E693" s="19"/>
    </row>
    <row r="694" spans="1:5" s="20" customFormat="1" ht="33" x14ac:dyDescent="0.25">
      <c r="A694" s="10" t="s">
        <v>2085</v>
      </c>
      <c r="B694" s="10">
        <v>4</v>
      </c>
      <c r="C694" s="11" t="s">
        <v>2086</v>
      </c>
      <c r="D694" s="11">
        <v>53</v>
      </c>
      <c r="E694" s="19"/>
    </row>
    <row r="695" spans="1:5" s="20" customFormat="1" ht="33" x14ac:dyDescent="0.25">
      <c r="A695" s="10" t="s">
        <v>2077</v>
      </c>
      <c r="B695" s="10">
        <v>7</v>
      </c>
      <c r="C695" s="11" t="s">
        <v>117</v>
      </c>
      <c r="D695" s="11">
        <v>109</v>
      </c>
      <c r="E695" s="19"/>
    </row>
    <row r="696" spans="1:5" s="20" customFormat="1" ht="33" x14ac:dyDescent="0.25">
      <c r="A696" s="10" t="s">
        <v>2087</v>
      </c>
      <c r="B696" s="10">
        <v>7</v>
      </c>
      <c r="C696" s="11" t="s">
        <v>117</v>
      </c>
      <c r="D696" s="11">
        <v>15</v>
      </c>
      <c r="E696" s="19"/>
    </row>
    <row r="697" spans="1:5" s="20" customFormat="1" ht="33" x14ac:dyDescent="0.25">
      <c r="A697" s="10" t="s">
        <v>2088</v>
      </c>
      <c r="B697" s="10">
        <v>7</v>
      </c>
      <c r="C697" s="11" t="s">
        <v>117</v>
      </c>
      <c r="D697" s="11">
        <v>150</v>
      </c>
      <c r="E697" s="19"/>
    </row>
    <row r="698" spans="1:5" s="20" customFormat="1" ht="33" x14ac:dyDescent="0.25">
      <c r="A698" s="10" t="s">
        <v>2088</v>
      </c>
      <c r="B698" s="10">
        <v>7</v>
      </c>
      <c r="C698" s="11" t="s">
        <v>117</v>
      </c>
      <c r="D698" s="11">
        <v>150</v>
      </c>
      <c r="E698" s="19"/>
    </row>
    <row r="699" spans="1:5" s="20" customFormat="1" ht="49.5" x14ac:dyDescent="0.25">
      <c r="A699" s="10" t="s">
        <v>2041</v>
      </c>
      <c r="B699" s="10">
        <v>4</v>
      </c>
      <c r="C699" s="11" t="s">
        <v>2089</v>
      </c>
      <c r="D699" s="11">
        <v>29</v>
      </c>
      <c r="E699" s="19"/>
    </row>
    <row r="700" spans="1:5" s="20" customFormat="1" ht="16.5" x14ac:dyDescent="0.25">
      <c r="A700" s="10" t="s">
        <v>2090</v>
      </c>
      <c r="B700" s="10">
        <v>4</v>
      </c>
      <c r="C700" s="11" t="s">
        <v>2091</v>
      </c>
      <c r="D700" s="11">
        <v>73</v>
      </c>
      <c r="E700" s="19"/>
    </row>
    <row r="701" spans="1:5" s="20" customFormat="1" ht="82.5" x14ac:dyDescent="0.25">
      <c r="A701" s="10" t="s">
        <v>2092</v>
      </c>
      <c r="B701" s="10">
        <v>4</v>
      </c>
      <c r="C701" s="11" t="s">
        <v>2093</v>
      </c>
      <c r="D701" s="11">
        <v>65</v>
      </c>
      <c r="E701" s="19"/>
    </row>
    <row r="702" spans="1:5" s="20" customFormat="1" ht="49.5" x14ac:dyDescent="0.25">
      <c r="A702" s="10" t="s">
        <v>2094</v>
      </c>
      <c r="B702" s="10">
        <v>4</v>
      </c>
      <c r="C702" s="11" t="s">
        <v>2095</v>
      </c>
      <c r="D702" s="11">
        <v>62</v>
      </c>
      <c r="E702" s="19"/>
    </row>
    <row r="703" spans="1:5" s="20" customFormat="1" ht="33" x14ac:dyDescent="0.25">
      <c r="A703" s="10" t="s">
        <v>2096</v>
      </c>
      <c r="B703" s="10">
        <v>7</v>
      </c>
      <c r="C703" s="11" t="s">
        <v>117</v>
      </c>
      <c r="D703" s="11">
        <v>170</v>
      </c>
      <c r="E703" s="19"/>
    </row>
    <row r="704" spans="1:5" s="20" customFormat="1" ht="16.5" x14ac:dyDescent="0.25">
      <c r="A704" s="10" t="s">
        <v>2097</v>
      </c>
      <c r="B704" s="10">
        <v>4</v>
      </c>
      <c r="C704" s="11" t="s">
        <v>2098</v>
      </c>
      <c r="D704" s="11">
        <v>100</v>
      </c>
      <c r="E704" s="19"/>
    </row>
    <row r="705" spans="1:5" s="20" customFormat="1" ht="16.5" x14ac:dyDescent="0.25">
      <c r="A705" s="10" t="s">
        <v>2099</v>
      </c>
      <c r="B705" s="10">
        <v>4</v>
      </c>
      <c r="C705" s="11" t="s">
        <v>2098</v>
      </c>
      <c r="D705" s="11">
        <v>33</v>
      </c>
      <c r="E705" s="19"/>
    </row>
    <row r="706" spans="1:5" s="20" customFormat="1" ht="49.5" x14ac:dyDescent="0.25">
      <c r="A706" s="10" t="s">
        <v>2100</v>
      </c>
      <c r="B706" s="10">
        <v>4</v>
      </c>
      <c r="C706" s="11" t="s">
        <v>930</v>
      </c>
      <c r="D706" s="11">
        <v>60</v>
      </c>
      <c r="E706" s="19"/>
    </row>
    <row r="707" spans="1:5" s="20" customFormat="1" ht="49.5" x14ac:dyDescent="0.25">
      <c r="A707" s="10" t="s">
        <v>2101</v>
      </c>
      <c r="B707" s="10">
        <v>4</v>
      </c>
      <c r="C707" s="11" t="s">
        <v>2102</v>
      </c>
      <c r="D707" s="11">
        <v>124</v>
      </c>
      <c r="E707" s="19"/>
    </row>
    <row r="708" spans="1:5" s="20" customFormat="1" ht="49.5" x14ac:dyDescent="0.25">
      <c r="A708" s="10" t="s">
        <v>2040</v>
      </c>
      <c r="B708" s="10" t="s">
        <v>113</v>
      </c>
      <c r="C708" s="11" t="s">
        <v>2103</v>
      </c>
      <c r="D708" s="11">
        <v>97</v>
      </c>
      <c r="E708" s="19"/>
    </row>
    <row r="709" spans="1:5" s="20" customFormat="1" ht="33" x14ac:dyDescent="0.25">
      <c r="A709" s="10" t="s">
        <v>2104</v>
      </c>
      <c r="B709" s="10">
        <v>4</v>
      </c>
      <c r="C709" s="11" t="s">
        <v>2105</v>
      </c>
      <c r="D709" s="11">
        <v>23</v>
      </c>
      <c r="E709" s="19"/>
    </row>
    <row r="710" spans="1:5" s="20" customFormat="1" ht="33" x14ac:dyDescent="0.25">
      <c r="A710" s="10" t="s">
        <v>2104</v>
      </c>
      <c r="B710" s="10">
        <v>4</v>
      </c>
      <c r="C710" s="11" t="s">
        <v>2106</v>
      </c>
      <c r="D710" s="11">
        <v>40</v>
      </c>
      <c r="E710" s="19"/>
    </row>
    <row r="711" spans="1:5" s="20" customFormat="1" ht="66" x14ac:dyDescent="0.25">
      <c r="A711" s="10" t="s">
        <v>2107</v>
      </c>
      <c r="B711" s="10">
        <v>4</v>
      </c>
      <c r="C711" s="11" t="s">
        <v>2108</v>
      </c>
      <c r="D711" s="11">
        <v>15</v>
      </c>
      <c r="E711" s="19"/>
    </row>
    <row r="712" spans="1:5" s="20" customFormat="1" ht="49.5" x14ac:dyDescent="0.25">
      <c r="A712" s="10" t="s">
        <v>2075</v>
      </c>
      <c r="B712" s="10">
        <v>4</v>
      </c>
      <c r="C712" s="11" t="s">
        <v>2109</v>
      </c>
      <c r="D712" s="11">
        <v>36</v>
      </c>
      <c r="E712" s="19"/>
    </row>
    <row r="713" spans="1:5" s="20" customFormat="1" ht="33" x14ac:dyDescent="0.25">
      <c r="A713" s="10" t="s">
        <v>2110</v>
      </c>
      <c r="B713" s="10">
        <v>4</v>
      </c>
      <c r="C713" s="11" t="s">
        <v>2098</v>
      </c>
      <c r="D713" s="11">
        <v>96</v>
      </c>
      <c r="E713" s="19"/>
    </row>
    <row r="714" spans="1:5" s="20" customFormat="1" ht="33" x14ac:dyDescent="0.25">
      <c r="A714" s="10" t="s">
        <v>2111</v>
      </c>
      <c r="B714" s="10">
        <v>4</v>
      </c>
      <c r="C714" s="11" t="s">
        <v>2098</v>
      </c>
      <c r="D714" s="11">
        <v>37</v>
      </c>
      <c r="E714" s="19"/>
    </row>
    <row r="715" spans="1:5" s="20" customFormat="1" ht="16.5" x14ac:dyDescent="0.25">
      <c r="A715" s="10" t="s">
        <v>2099</v>
      </c>
      <c r="B715" s="10">
        <v>4</v>
      </c>
      <c r="C715" s="11" t="s">
        <v>2098</v>
      </c>
      <c r="D715" s="11">
        <v>67</v>
      </c>
      <c r="E715" s="19"/>
    </row>
    <row r="716" spans="1:5" s="20" customFormat="1" ht="33" x14ac:dyDescent="0.25">
      <c r="A716" s="10" t="s">
        <v>2111</v>
      </c>
      <c r="B716" s="10">
        <v>4</v>
      </c>
      <c r="C716" s="11" t="s">
        <v>2098</v>
      </c>
      <c r="D716" s="11">
        <v>63</v>
      </c>
      <c r="E716" s="19"/>
    </row>
    <row r="717" spans="1:5" s="20" customFormat="1" ht="16.5" x14ac:dyDescent="0.25">
      <c r="A717" s="10" t="s">
        <v>2112</v>
      </c>
      <c r="B717" s="10">
        <v>4</v>
      </c>
      <c r="C717" s="11" t="s">
        <v>2098</v>
      </c>
      <c r="D717" s="11">
        <v>3</v>
      </c>
      <c r="E717" s="19"/>
    </row>
    <row r="718" spans="1:5" s="20" customFormat="1" ht="49.5" x14ac:dyDescent="0.25">
      <c r="A718" s="10" t="s">
        <v>2075</v>
      </c>
      <c r="B718" s="10">
        <v>7</v>
      </c>
      <c r="C718" s="11" t="s">
        <v>117</v>
      </c>
      <c r="D718" s="11">
        <v>165</v>
      </c>
      <c r="E718" s="19"/>
    </row>
    <row r="719" spans="1:5" s="20" customFormat="1" ht="49.5" x14ac:dyDescent="0.25">
      <c r="A719" s="10" t="s">
        <v>2075</v>
      </c>
      <c r="B719" s="10">
        <v>4</v>
      </c>
      <c r="C719" s="11" t="s">
        <v>2109</v>
      </c>
      <c r="D719" s="11">
        <v>43</v>
      </c>
      <c r="E719" s="19"/>
    </row>
    <row r="720" spans="1:5" s="20" customFormat="1" ht="49.5" x14ac:dyDescent="0.25">
      <c r="A720" s="10" t="s">
        <v>2075</v>
      </c>
      <c r="B720" s="10">
        <v>4</v>
      </c>
      <c r="C720" s="11" t="s">
        <v>2109</v>
      </c>
      <c r="D720" s="11">
        <v>14</v>
      </c>
      <c r="E720" s="19"/>
    </row>
    <row r="721" spans="1:5" s="20" customFormat="1" ht="49.5" x14ac:dyDescent="0.25">
      <c r="A721" s="10" t="s">
        <v>2041</v>
      </c>
      <c r="B721" s="10">
        <v>4</v>
      </c>
      <c r="C721" s="11" t="s">
        <v>2089</v>
      </c>
      <c r="D721" s="11">
        <v>36</v>
      </c>
      <c r="E721" s="19"/>
    </row>
    <row r="722" spans="1:5" s="20" customFormat="1" ht="49.5" x14ac:dyDescent="0.25">
      <c r="A722" s="10" t="s">
        <v>2113</v>
      </c>
      <c r="B722" s="10">
        <v>4</v>
      </c>
      <c r="C722" s="11" t="s">
        <v>2114</v>
      </c>
      <c r="D722" s="11">
        <v>100</v>
      </c>
      <c r="E722" s="19"/>
    </row>
    <row r="723" spans="1:5" s="20" customFormat="1" ht="49.5" x14ac:dyDescent="0.25">
      <c r="A723" s="10" t="s">
        <v>2075</v>
      </c>
      <c r="B723" s="10">
        <v>4</v>
      </c>
      <c r="C723" s="11" t="s">
        <v>2109</v>
      </c>
      <c r="D723" s="11">
        <v>35</v>
      </c>
      <c r="E723" s="19"/>
    </row>
    <row r="724" spans="1:5" s="20" customFormat="1" ht="33" x14ac:dyDescent="0.25">
      <c r="A724" s="10" t="s">
        <v>2115</v>
      </c>
      <c r="B724" s="10">
        <v>4</v>
      </c>
      <c r="C724" s="11" t="s">
        <v>2116</v>
      </c>
      <c r="D724" s="11">
        <v>109</v>
      </c>
      <c r="E724" s="19"/>
    </row>
    <row r="725" spans="1:5" s="20" customFormat="1" ht="33" x14ac:dyDescent="0.25">
      <c r="A725" s="10" t="s">
        <v>2096</v>
      </c>
      <c r="B725" s="10">
        <v>4</v>
      </c>
      <c r="C725" s="11" t="s">
        <v>2116</v>
      </c>
      <c r="D725" s="11">
        <v>10</v>
      </c>
      <c r="E725" s="19"/>
    </row>
    <row r="726" spans="1:5" s="20" customFormat="1" ht="33" x14ac:dyDescent="0.25">
      <c r="A726" s="10" t="s">
        <v>2117</v>
      </c>
      <c r="B726" s="10">
        <v>4</v>
      </c>
      <c r="C726" s="11" t="s">
        <v>2116</v>
      </c>
      <c r="D726" s="11">
        <v>8</v>
      </c>
      <c r="E726" s="19"/>
    </row>
    <row r="727" spans="1:5" s="20" customFormat="1" ht="49.5" x14ac:dyDescent="0.25">
      <c r="A727" s="10" t="s">
        <v>2051</v>
      </c>
      <c r="B727" s="10">
        <v>4</v>
      </c>
      <c r="C727" s="11" t="s">
        <v>2089</v>
      </c>
      <c r="D727" s="11">
        <v>59</v>
      </c>
      <c r="E727" s="19"/>
    </row>
    <row r="728" spans="1:5" s="20" customFormat="1" ht="49.5" x14ac:dyDescent="0.25">
      <c r="A728" s="10" t="s">
        <v>2041</v>
      </c>
      <c r="B728" s="10">
        <v>4</v>
      </c>
      <c r="C728" s="11" t="s">
        <v>2089</v>
      </c>
      <c r="D728" s="11">
        <v>29</v>
      </c>
      <c r="E728" s="19"/>
    </row>
    <row r="729" spans="1:5" s="20" customFormat="1" ht="49.5" x14ac:dyDescent="0.25">
      <c r="A729" s="10" t="s">
        <v>2118</v>
      </c>
      <c r="B729" s="10">
        <v>4</v>
      </c>
      <c r="C729" s="11" t="s">
        <v>2119</v>
      </c>
      <c r="D729" s="11">
        <v>47</v>
      </c>
      <c r="E729" s="19"/>
    </row>
    <row r="730" spans="1:5" s="20" customFormat="1" ht="49.5" x14ac:dyDescent="0.25">
      <c r="A730" s="10" t="s">
        <v>2075</v>
      </c>
      <c r="B730" s="10">
        <v>4</v>
      </c>
      <c r="C730" s="11" t="s">
        <v>2120</v>
      </c>
      <c r="D730" s="11">
        <v>70</v>
      </c>
      <c r="E730" s="19"/>
    </row>
    <row r="731" spans="1:5" s="20" customFormat="1" ht="33" x14ac:dyDescent="0.25">
      <c r="A731" s="10" t="s">
        <v>2049</v>
      </c>
      <c r="B731" s="10">
        <v>4</v>
      </c>
      <c r="C731" s="11" t="s">
        <v>2121</v>
      </c>
      <c r="D731" s="11">
        <v>92</v>
      </c>
      <c r="E731" s="19"/>
    </row>
    <row r="732" spans="1:5" s="20" customFormat="1" ht="66" x14ac:dyDescent="0.25">
      <c r="A732" s="10" t="s">
        <v>2122</v>
      </c>
      <c r="B732" s="10">
        <v>4</v>
      </c>
      <c r="C732" s="11" t="s">
        <v>2123</v>
      </c>
      <c r="D732" s="11">
        <v>42</v>
      </c>
      <c r="E732" s="19"/>
    </row>
    <row r="733" spans="1:5" s="20" customFormat="1" ht="66" x14ac:dyDescent="0.25">
      <c r="A733" s="10" t="s">
        <v>2124</v>
      </c>
      <c r="B733" s="10">
        <v>7</v>
      </c>
      <c r="C733" s="11" t="s">
        <v>117</v>
      </c>
      <c r="D733" s="11">
        <v>20</v>
      </c>
      <c r="E733" s="19"/>
    </row>
    <row r="734" spans="1:5" s="20" customFormat="1" ht="33" x14ac:dyDescent="0.25">
      <c r="A734" s="10" t="s">
        <v>2049</v>
      </c>
      <c r="B734" s="10">
        <v>4</v>
      </c>
      <c r="C734" s="11" t="s">
        <v>2121</v>
      </c>
      <c r="D734" s="11">
        <v>116</v>
      </c>
      <c r="E734" s="19"/>
    </row>
    <row r="735" spans="1:5" s="20" customFormat="1" ht="49.5" x14ac:dyDescent="0.25">
      <c r="A735" s="10" t="s">
        <v>2125</v>
      </c>
      <c r="B735" s="10">
        <v>4</v>
      </c>
      <c r="C735" s="11" t="s">
        <v>2126</v>
      </c>
      <c r="D735" s="11">
        <v>120</v>
      </c>
      <c r="E735" s="19"/>
    </row>
    <row r="736" spans="1:5" s="20" customFormat="1" ht="49.5" x14ac:dyDescent="0.25">
      <c r="A736" s="10" t="s">
        <v>2127</v>
      </c>
      <c r="B736" s="10">
        <v>4</v>
      </c>
      <c r="C736" s="11" t="s">
        <v>2053</v>
      </c>
      <c r="D736" s="11">
        <v>97</v>
      </c>
      <c r="E736" s="19"/>
    </row>
    <row r="737" spans="1:5" s="20" customFormat="1" ht="82.5" x14ac:dyDescent="0.25">
      <c r="A737" s="10" t="s">
        <v>2128</v>
      </c>
      <c r="B737" s="10">
        <v>4</v>
      </c>
      <c r="C737" s="11" t="s">
        <v>2129</v>
      </c>
      <c r="D737" s="11">
        <v>57</v>
      </c>
      <c r="E737" s="19"/>
    </row>
    <row r="738" spans="1:5" s="20" customFormat="1" ht="33" x14ac:dyDescent="0.25">
      <c r="A738" s="10" t="s">
        <v>2130</v>
      </c>
      <c r="B738" s="10">
        <v>4</v>
      </c>
      <c r="C738" s="11" t="s">
        <v>2131</v>
      </c>
      <c r="D738" s="11">
        <v>49</v>
      </c>
      <c r="E738" s="19"/>
    </row>
    <row r="739" spans="1:5" s="20" customFormat="1" ht="49.5" x14ac:dyDescent="0.25">
      <c r="A739" s="10" t="s">
        <v>2051</v>
      </c>
      <c r="B739" s="10">
        <v>4</v>
      </c>
      <c r="C739" s="11" t="s">
        <v>2132</v>
      </c>
      <c r="D739" s="11">
        <v>66</v>
      </c>
      <c r="E739" s="19"/>
    </row>
    <row r="740" spans="1:5" s="20" customFormat="1" ht="33" x14ac:dyDescent="0.25">
      <c r="A740" s="10" t="s">
        <v>2133</v>
      </c>
      <c r="B740" s="10">
        <v>4</v>
      </c>
      <c r="C740" s="11" t="s">
        <v>2134</v>
      </c>
      <c r="D740" s="11">
        <v>81</v>
      </c>
      <c r="E740" s="19"/>
    </row>
    <row r="741" spans="1:5" s="20" customFormat="1" ht="33" x14ac:dyDescent="0.25">
      <c r="A741" s="10" t="s">
        <v>2135</v>
      </c>
      <c r="B741" s="10">
        <v>4</v>
      </c>
      <c r="C741" s="11" t="s">
        <v>2132</v>
      </c>
      <c r="D741" s="11">
        <v>196</v>
      </c>
      <c r="E741" s="19"/>
    </row>
    <row r="742" spans="1:5" s="20" customFormat="1" ht="33" x14ac:dyDescent="0.25">
      <c r="A742" s="10" t="s">
        <v>2136</v>
      </c>
      <c r="B742" s="10">
        <v>4</v>
      </c>
      <c r="C742" s="11" t="s">
        <v>2132</v>
      </c>
      <c r="D742" s="11">
        <v>10</v>
      </c>
      <c r="E742" s="19"/>
    </row>
    <row r="743" spans="1:5" s="20" customFormat="1" ht="33" x14ac:dyDescent="0.25">
      <c r="A743" s="10" t="s">
        <v>2137</v>
      </c>
      <c r="B743" s="10">
        <v>4</v>
      </c>
      <c r="C743" s="11" t="s">
        <v>2138</v>
      </c>
      <c r="D743" s="11">
        <v>117</v>
      </c>
      <c r="E743" s="19"/>
    </row>
    <row r="744" spans="1:5" s="20" customFormat="1" ht="33" x14ac:dyDescent="0.25">
      <c r="A744" s="10" t="s">
        <v>2139</v>
      </c>
      <c r="B744" s="10">
        <v>4</v>
      </c>
      <c r="C744" s="11" t="s">
        <v>802</v>
      </c>
      <c r="D744" s="11">
        <v>93</v>
      </c>
      <c r="E744" s="19"/>
    </row>
    <row r="745" spans="1:5" s="20" customFormat="1" ht="33" x14ac:dyDescent="0.25">
      <c r="A745" s="10" t="s">
        <v>2140</v>
      </c>
      <c r="B745" s="10">
        <v>4</v>
      </c>
      <c r="C745" s="11" t="s">
        <v>2141</v>
      </c>
      <c r="D745" s="11">
        <v>37</v>
      </c>
      <c r="E745" s="19"/>
    </row>
    <row r="746" spans="1:5" s="20" customFormat="1" ht="33" x14ac:dyDescent="0.25">
      <c r="A746" s="10" t="s">
        <v>2140</v>
      </c>
      <c r="B746" s="10">
        <v>4</v>
      </c>
      <c r="C746" s="11" t="s">
        <v>2095</v>
      </c>
      <c r="D746" s="11">
        <v>58</v>
      </c>
      <c r="E746" s="19"/>
    </row>
    <row r="747" spans="1:5" s="20" customFormat="1" ht="66" x14ac:dyDescent="0.25">
      <c r="A747" s="10" t="s">
        <v>2142</v>
      </c>
      <c r="B747" s="10">
        <v>4</v>
      </c>
      <c r="C747" s="11" t="s">
        <v>2143</v>
      </c>
      <c r="D747" s="11">
        <v>138</v>
      </c>
      <c r="E747" s="19"/>
    </row>
    <row r="748" spans="1:5" s="20" customFormat="1" ht="33" x14ac:dyDescent="0.25">
      <c r="A748" s="10" t="s">
        <v>2144</v>
      </c>
      <c r="B748" s="10">
        <v>4</v>
      </c>
      <c r="C748" s="11" t="s">
        <v>2145</v>
      </c>
      <c r="D748" s="11">
        <v>67</v>
      </c>
      <c r="E748" s="19"/>
    </row>
    <row r="749" spans="1:5" s="20" customFormat="1" ht="33" x14ac:dyDescent="0.25">
      <c r="A749" s="10" t="s">
        <v>2146</v>
      </c>
      <c r="B749" s="10">
        <v>4</v>
      </c>
      <c r="C749" s="11" t="s">
        <v>2147</v>
      </c>
      <c r="D749" s="11">
        <v>120</v>
      </c>
      <c r="E749" s="19"/>
    </row>
    <row r="750" spans="1:5" s="20" customFormat="1" ht="33" x14ac:dyDescent="0.25">
      <c r="A750" s="10" t="s">
        <v>2148</v>
      </c>
      <c r="B750" s="10">
        <v>1</v>
      </c>
      <c r="C750" s="11" t="s">
        <v>1798</v>
      </c>
      <c r="D750" s="11">
        <v>112</v>
      </c>
      <c r="E750" s="19"/>
    </row>
    <row r="751" spans="1:5" s="20" customFormat="1" ht="33" x14ac:dyDescent="0.25">
      <c r="A751" s="10" t="s">
        <v>2139</v>
      </c>
      <c r="B751" s="10">
        <v>4</v>
      </c>
      <c r="C751" s="11" t="s">
        <v>802</v>
      </c>
      <c r="D751" s="11">
        <v>119</v>
      </c>
      <c r="E751" s="19"/>
    </row>
    <row r="752" spans="1:5" s="20" customFormat="1" ht="49.5" x14ac:dyDescent="0.25">
      <c r="A752" s="10" t="s">
        <v>2149</v>
      </c>
      <c r="B752" s="10">
        <v>4</v>
      </c>
      <c r="C752" s="11" t="s">
        <v>2147</v>
      </c>
      <c r="D752" s="11">
        <v>12</v>
      </c>
      <c r="E752" s="19"/>
    </row>
    <row r="753" spans="1:5" s="20" customFormat="1" ht="33" x14ac:dyDescent="0.25">
      <c r="A753" s="10" t="s">
        <v>2049</v>
      </c>
      <c r="B753" s="10">
        <v>4</v>
      </c>
      <c r="C753" s="11" t="s">
        <v>2150</v>
      </c>
      <c r="D753" s="11">
        <v>41</v>
      </c>
      <c r="E753" s="19"/>
    </row>
    <row r="754" spans="1:5" s="20" customFormat="1" ht="33" x14ac:dyDescent="0.25">
      <c r="A754" s="10" t="s">
        <v>2049</v>
      </c>
      <c r="B754" s="10">
        <v>4</v>
      </c>
      <c r="C754" s="11" t="s">
        <v>2150</v>
      </c>
      <c r="D754" s="11">
        <v>42</v>
      </c>
      <c r="E754" s="19"/>
    </row>
    <row r="755" spans="1:5" s="20" customFormat="1" ht="33" x14ac:dyDescent="0.25">
      <c r="A755" s="10" t="s">
        <v>2049</v>
      </c>
      <c r="B755" s="10">
        <v>4</v>
      </c>
      <c r="C755" s="11" t="s">
        <v>2150</v>
      </c>
      <c r="D755" s="11">
        <v>65</v>
      </c>
      <c r="E755" s="19"/>
    </row>
    <row r="756" spans="1:5" s="20" customFormat="1" ht="49.5" x14ac:dyDescent="0.25">
      <c r="A756" s="10" t="s">
        <v>2151</v>
      </c>
      <c r="B756" s="10">
        <v>4</v>
      </c>
      <c r="C756" s="11" t="s">
        <v>2152</v>
      </c>
      <c r="D756" s="11">
        <v>41</v>
      </c>
      <c r="E756" s="19"/>
    </row>
    <row r="757" spans="1:5" s="20" customFormat="1" ht="49.5" x14ac:dyDescent="0.25">
      <c r="A757" s="10" t="s">
        <v>2151</v>
      </c>
      <c r="B757" s="10">
        <v>4</v>
      </c>
      <c r="C757" s="11" t="s">
        <v>2152</v>
      </c>
      <c r="D757" s="11">
        <v>43</v>
      </c>
      <c r="E757" s="19"/>
    </row>
    <row r="758" spans="1:5" s="20" customFormat="1" ht="33" x14ac:dyDescent="0.25">
      <c r="A758" s="10" t="s">
        <v>2153</v>
      </c>
      <c r="B758" s="10">
        <v>7</v>
      </c>
      <c r="C758" s="11" t="s">
        <v>117</v>
      </c>
      <c r="D758" s="11">
        <v>66</v>
      </c>
      <c r="E758" s="19"/>
    </row>
    <row r="759" spans="1:5" s="20" customFormat="1" ht="33" x14ac:dyDescent="0.25">
      <c r="A759" s="10" t="s">
        <v>2154</v>
      </c>
      <c r="B759" s="10">
        <v>7</v>
      </c>
      <c r="C759" s="11" t="s">
        <v>117</v>
      </c>
      <c r="D759" s="11">
        <v>130</v>
      </c>
      <c r="E759" s="19"/>
    </row>
    <row r="760" spans="1:5" s="20" customFormat="1" ht="49.5" x14ac:dyDescent="0.25">
      <c r="A760" s="10" t="s">
        <v>2155</v>
      </c>
      <c r="B760" s="10">
        <v>7</v>
      </c>
      <c r="C760" s="11" t="s">
        <v>117</v>
      </c>
      <c r="D760" s="11">
        <v>63</v>
      </c>
      <c r="E760" s="19"/>
    </row>
    <row r="761" spans="1:5" s="20" customFormat="1" ht="16.5" x14ac:dyDescent="0.25">
      <c r="A761" s="10" t="s">
        <v>2156</v>
      </c>
      <c r="B761" s="10">
        <v>7</v>
      </c>
      <c r="C761" s="11" t="s">
        <v>117</v>
      </c>
      <c r="D761" s="11">
        <v>164</v>
      </c>
      <c r="E761" s="19"/>
    </row>
    <row r="762" spans="1:5" s="20" customFormat="1" ht="16.5" x14ac:dyDescent="0.25">
      <c r="A762" s="10" t="s">
        <v>2157</v>
      </c>
      <c r="B762" s="10">
        <v>4</v>
      </c>
      <c r="C762" s="11" t="s">
        <v>2158</v>
      </c>
      <c r="D762" s="11">
        <v>110</v>
      </c>
      <c r="E762" s="19"/>
    </row>
    <row r="763" spans="1:5" s="20" customFormat="1" ht="49.5" x14ac:dyDescent="0.25">
      <c r="A763" s="10" t="s">
        <v>2159</v>
      </c>
      <c r="B763" s="10" t="s">
        <v>113</v>
      </c>
      <c r="C763" s="11" t="s">
        <v>2160</v>
      </c>
      <c r="D763" s="11">
        <v>201</v>
      </c>
      <c r="E763" s="19"/>
    </row>
    <row r="764" spans="1:5" s="20" customFormat="1" ht="33" x14ac:dyDescent="0.25">
      <c r="A764" s="10" t="s">
        <v>2161</v>
      </c>
      <c r="B764" s="10" t="s">
        <v>113</v>
      </c>
      <c r="C764" s="11" t="s">
        <v>2160</v>
      </c>
      <c r="D764" s="11">
        <v>13</v>
      </c>
      <c r="E764" s="19"/>
    </row>
    <row r="765" spans="1:5" s="20" customFormat="1" ht="33" x14ac:dyDescent="0.25">
      <c r="A765" s="10" t="s">
        <v>2162</v>
      </c>
      <c r="B765" s="10">
        <v>7</v>
      </c>
      <c r="C765" s="11" t="s">
        <v>117</v>
      </c>
      <c r="D765" s="11">
        <v>146</v>
      </c>
      <c r="E765" s="19"/>
    </row>
    <row r="766" spans="1:5" s="20" customFormat="1" ht="33" x14ac:dyDescent="0.25">
      <c r="A766" s="10" t="s">
        <v>2163</v>
      </c>
      <c r="B766" s="10">
        <v>4</v>
      </c>
      <c r="C766" s="11" t="s">
        <v>2164</v>
      </c>
      <c r="D766" s="11">
        <v>129</v>
      </c>
      <c r="E766" s="19"/>
    </row>
    <row r="767" spans="1:5" s="20" customFormat="1" ht="33" x14ac:dyDescent="0.25">
      <c r="A767" s="10" t="s">
        <v>2165</v>
      </c>
      <c r="B767" s="10" t="s">
        <v>113</v>
      </c>
      <c r="C767" s="11" t="s">
        <v>2166</v>
      </c>
      <c r="D767" s="11">
        <v>133</v>
      </c>
      <c r="E767" s="19"/>
    </row>
    <row r="768" spans="1:5" s="20" customFormat="1" ht="33" x14ac:dyDescent="0.25">
      <c r="A768" s="10" t="s">
        <v>2167</v>
      </c>
      <c r="B768" s="10" t="s">
        <v>113</v>
      </c>
      <c r="C768" s="11" t="s">
        <v>2168</v>
      </c>
      <c r="D768" s="11">
        <v>60</v>
      </c>
      <c r="E768" s="19"/>
    </row>
    <row r="769" spans="1:5" s="20" customFormat="1" ht="49.5" x14ac:dyDescent="0.25">
      <c r="A769" s="10" t="s">
        <v>2169</v>
      </c>
      <c r="B769" s="10">
        <v>7</v>
      </c>
      <c r="C769" s="11" t="s">
        <v>117</v>
      </c>
      <c r="D769" s="11">
        <v>51</v>
      </c>
      <c r="E769" s="19"/>
    </row>
    <row r="770" spans="1:5" s="20" customFormat="1" ht="49.5" x14ac:dyDescent="0.25">
      <c r="A770" s="10" t="s">
        <v>2170</v>
      </c>
      <c r="B770" s="10">
        <v>7</v>
      </c>
      <c r="C770" s="11" t="s">
        <v>117</v>
      </c>
      <c r="D770" s="11">
        <v>42</v>
      </c>
      <c r="E770" s="19"/>
    </row>
    <row r="771" spans="1:5" s="20" customFormat="1" ht="33" x14ac:dyDescent="0.25">
      <c r="A771" s="10" t="s">
        <v>2171</v>
      </c>
      <c r="B771" s="10">
        <v>7</v>
      </c>
      <c r="C771" s="11" t="s">
        <v>117</v>
      </c>
      <c r="D771" s="11">
        <v>169</v>
      </c>
      <c r="E771" s="19"/>
    </row>
    <row r="772" spans="1:5" s="20" customFormat="1" ht="82.5" x14ac:dyDescent="0.25">
      <c r="A772" s="10" t="s">
        <v>2172</v>
      </c>
      <c r="B772" s="10">
        <v>7</v>
      </c>
      <c r="C772" s="11" t="s">
        <v>117</v>
      </c>
      <c r="D772" s="11">
        <v>41</v>
      </c>
      <c r="E772" s="19"/>
    </row>
    <row r="773" spans="1:5" s="20" customFormat="1" ht="33" x14ac:dyDescent="0.25">
      <c r="A773" s="10" t="s">
        <v>2173</v>
      </c>
      <c r="B773" s="10">
        <v>4</v>
      </c>
      <c r="C773" s="11" t="s">
        <v>2174</v>
      </c>
      <c r="D773" s="11">
        <v>37</v>
      </c>
      <c r="E773" s="19"/>
    </row>
    <row r="774" spans="1:5" s="20" customFormat="1" ht="49.5" x14ac:dyDescent="0.25">
      <c r="A774" s="10" t="s">
        <v>2175</v>
      </c>
      <c r="B774" s="10">
        <v>7</v>
      </c>
      <c r="C774" s="11" t="s">
        <v>117</v>
      </c>
      <c r="D774" s="11">
        <v>130</v>
      </c>
      <c r="E774" s="19"/>
    </row>
    <row r="775" spans="1:5" s="20" customFormat="1" ht="33" x14ac:dyDescent="0.25">
      <c r="A775" s="10" t="s">
        <v>2176</v>
      </c>
      <c r="B775" s="10">
        <v>4</v>
      </c>
      <c r="C775" s="11" t="s">
        <v>2177</v>
      </c>
      <c r="D775" s="11">
        <v>112</v>
      </c>
      <c r="E775" s="19"/>
    </row>
    <row r="776" spans="1:5" s="20" customFormat="1" ht="49.5" x14ac:dyDescent="0.25">
      <c r="A776" s="10" t="s">
        <v>2159</v>
      </c>
      <c r="B776" s="10">
        <v>4</v>
      </c>
      <c r="C776" s="11" t="s">
        <v>2177</v>
      </c>
      <c r="D776" s="11">
        <v>50</v>
      </c>
      <c r="E776" s="19"/>
    </row>
    <row r="777" spans="1:5" s="20" customFormat="1" ht="33" x14ac:dyDescent="0.25">
      <c r="A777" s="10" t="s">
        <v>2178</v>
      </c>
      <c r="B777" s="10">
        <v>7</v>
      </c>
      <c r="C777" s="11" t="s">
        <v>117</v>
      </c>
      <c r="D777" s="11">
        <v>61</v>
      </c>
      <c r="E777" s="19"/>
    </row>
    <row r="778" spans="1:5" s="20" customFormat="1" ht="33" x14ac:dyDescent="0.25">
      <c r="A778" s="10" t="s">
        <v>2179</v>
      </c>
      <c r="B778" s="10">
        <v>4</v>
      </c>
      <c r="C778" s="11" t="s">
        <v>2180</v>
      </c>
      <c r="D778" s="11">
        <v>21</v>
      </c>
      <c r="E778" s="19"/>
    </row>
    <row r="779" spans="1:5" s="20" customFormat="1" ht="49.5" x14ac:dyDescent="0.25">
      <c r="A779" s="10" t="s">
        <v>2181</v>
      </c>
      <c r="B779" s="10">
        <v>7</v>
      </c>
      <c r="C779" s="11" t="s">
        <v>117</v>
      </c>
      <c r="D779" s="11">
        <v>100</v>
      </c>
      <c r="E779" s="19"/>
    </row>
    <row r="780" spans="1:5" s="20" customFormat="1" ht="33" x14ac:dyDescent="0.25">
      <c r="A780" s="10" t="s">
        <v>2182</v>
      </c>
      <c r="B780" s="10">
        <v>4</v>
      </c>
      <c r="C780" s="11" t="s">
        <v>2183</v>
      </c>
      <c r="D780" s="11">
        <v>10</v>
      </c>
      <c r="E780" s="19"/>
    </row>
    <row r="781" spans="1:5" s="20" customFormat="1" ht="33" x14ac:dyDescent="0.25">
      <c r="A781" s="10" t="s">
        <v>2184</v>
      </c>
      <c r="B781" s="10">
        <v>4</v>
      </c>
      <c r="C781" s="11" t="s">
        <v>2183</v>
      </c>
      <c r="D781" s="11">
        <v>70</v>
      </c>
      <c r="E781" s="19"/>
    </row>
    <row r="782" spans="1:5" s="20" customFormat="1" ht="33" x14ac:dyDescent="0.25">
      <c r="A782" s="10" t="s">
        <v>2185</v>
      </c>
      <c r="B782" s="10">
        <v>4</v>
      </c>
      <c r="C782" s="11" t="s">
        <v>2186</v>
      </c>
      <c r="D782" s="11">
        <v>10</v>
      </c>
      <c r="E782" s="19"/>
    </row>
    <row r="783" spans="1:5" s="20" customFormat="1" ht="33" x14ac:dyDescent="0.25">
      <c r="A783" s="10" t="s">
        <v>2187</v>
      </c>
      <c r="B783" s="10">
        <v>4</v>
      </c>
      <c r="C783" s="11" t="s">
        <v>2188</v>
      </c>
      <c r="D783" s="11">
        <v>131</v>
      </c>
      <c r="E783" s="19"/>
    </row>
    <row r="784" spans="1:5" s="20" customFormat="1" ht="49.5" x14ac:dyDescent="0.25">
      <c r="A784" s="10" t="s">
        <v>2189</v>
      </c>
      <c r="B784" s="10">
        <v>7</v>
      </c>
      <c r="C784" s="11" t="s">
        <v>117</v>
      </c>
      <c r="D784" s="11">
        <v>123</v>
      </c>
      <c r="E784" s="19"/>
    </row>
    <row r="785" spans="1:5" s="20" customFormat="1" ht="49.5" x14ac:dyDescent="0.25">
      <c r="A785" s="10" t="s">
        <v>2190</v>
      </c>
      <c r="B785" s="10" t="s">
        <v>113</v>
      </c>
      <c r="C785" s="11" t="s">
        <v>2191</v>
      </c>
      <c r="D785" s="11">
        <v>125</v>
      </c>
      <c r="E785" s="19"/>
    </row>
    <row r="786" spans="1:5" s="20" customFormat="1" ht="16.5" x14ac:dyDescent="0.25">
      <c r="A786" s="10" t="s">
        <v>2192</v>
      </c>
      <c r="B786" s="10">
        <v>4</v>
      </c>
      <c r="C786" s="11" t="s">
        <v>2193</v>
      </c>
      <c r="D786" s="11">
        <v>137</v>
      </c>
      <c r="E786" s="19"/>
    </row>
    <row r="787" spans="1:5" s="20" customFormat="1" ht="82.5" x14ac:dyDescent="0.25">
      <c r="A787" s="10" t="s">
        <v>2194</v>
      </c>
      <c r="B787" s="10">
        <v>4</v>
      </c>
      <c r="C787" s="11" t="s">
        <v>2195</v>
      </c>
      <c r="D787" s="11">
        <v>33</v>
      </c>
      <c r="E787" s="19"/>
    </row>
    <row r="788" spans="1:5" s="20" customFormat="1" ht="33" x14ac:dyDescent="0.25">
      <c r="A788" s="10" t="s">
        <v>2196</v>
      </c>
      <c r="B788" s="10">
        <v>4</v>
      </c>
      <c r="C788" s="11" t="s">
        <v>2197</v>
      </c>
      <c r="D788" s="11">
        <v>77</v>
      </c>
      <c r="E788" s="19"/>
    </row>
    <row r="789" spans="1:5" s="20" customFormat="1" ht="16.5" x14ac:dyDescent="0.25">
      <c r="A789" s="10" t="s">
        <v>2198</v>
      </c>
      <c r="B789" s="10">
        <v>7</v>
      </c>
      <c r="C789" s="11" t="s">
        <v>117</v>
      </c>
      <c r="D789" s="11">
        <v>40</v>
      </c>
      <c r="E789" s="19"/>
    </row>
    <row r="790" spans="1:5" s="20" customFormat="1" ht="16.5" x14ac:dyDescent="0.25">
      <c r="A790" s="10" t="s">
        <v>2199</v>
      </c>
      <c r="B790" s="10">
        <v>7</v>
      </c>
      <c r="C790" s="11" t="s">
        <v>117</v>
      </c>
      <c r="D790" s="11">
        <v>4</v>
      </c>
      <c r="E790" s="19"/>
    </row>
    <row r="791" spans="1:5" s="20" customFormat="1" ht="33" x14ac:dyDescent="0.25">
      <c r="A791" s="10" t="s">
        <v>2200</v>
      </c>
      <c r="B791" s="10">
        <v>4</v>
      </c>
      <c r="C791" s="11" t="s">
        <v>2201</v>
      </c>
      <c r="D791" s="11">
        <v>40</v>
      </c>
      <c r="E791" s="19"/>
    </row>
    <row r="792" spans="1:5" s="20" customFormat="1" ht="33" x14ac:dyDescent="0.25">
      <c r="A792" s="10" t="s">
        <v>2200</v>
      </c>
      <c r="B792" s="10">
        <v>4</v>
      </c>
      <c r="C792" s="11" t="s">
        <v>2202</v>
      </c>
      <c r="D792" s="11">
        <v>50</v>
      </c>
      <c r="E792" s="19"/>
    </row>
    <row r="793" spans="1:5" s="20" customFormat="1" ht="16.5" x14ac:dyDescent="0.25">
      <c r="A793" s="10" t="s">
        <v>2203</v>
      </c>
      <c r="B793" s="10">
        <v>7</v>
      </c>
      <c r="C793" s="11" t="s">
        <v>117</v>
      </c>
      <c r="D793" s="11">
        <v>150</v>
      </c>
      <c r="E793" s="19"/>
    </row>
    <row r="794" spans="1:5" s="20" customFormat="1" ht="33" x14ac:dyDescent="0.25">
      <c r="A794" s="10" t="s">
        <v>2171</v>
      </c>
      <c r="B794" s="10">
        <v>7</v>
      </c>
      <c r="C794" s="11" t="s">
        <v>117</v>
      </c>
      <c r="D794" s="11">
        <v>156</v>
      </c>
      <c r="E794" s="19"/>
    </row>
    <row r="795" spans="1:5" s="20" customFormat="1" ht="16.5" x14ac:dyDescent="0.25">
      <c r="A795" s="10" t="s">
        <v>2204</v>
      </c>
      <c r="B795" s="10">
        <v>7</v>
      </c>
      <c r="C795" s="11" t="s">
        <v>117</v>
      </c>
      <c r="D795" s="11">
        <v>193</v>
      </c>
      <c r="E795" s="19"/>
    </row>
    <row r="796" spans="1:5" s="20" customFormat="1" ht="33" x14ac:dyDescent="0.25">
      <c r="A796" s="10" t="s">
        <v>2205</v>
      </c>
      <c r="B796" s="10">
        <v>7</v>
      </c>
      <c r="C796" s="11" t="s">
        <v>117</v>
      </c>
      <c r="D796" s="11">
        <v>145</v>
      </c>
      <c r="E796" s="19"/>
    </row>
    <row r="797" spans="1:5" s="20" customFormat="1" ht="33" x14ac:dyDescent="0.25">
      <c r="A797" s="10" t="s">
        <v>2184</v>
      </c>
      <c r="B797" s="10" t="s">
        <v>113</v>
      </c>
      <c r="C797" s="11" t="s">
        <v>2206</v>
      </c>
      <c r="D797" s="11">
        <v>50</v>
      </c>
      <c r="E797" s="19"/>
    </row>
    <row r="798" spans="1:5" s="20" customFormat="1" ht="16.5" x14ac:dyDescent="0.25">
      <c r="A798" s="10" t="s">
        <v>2207</v>
      </c>
      <c r="B798" s="10">
        <v>7</v>
      </c>
      <c r="C798" s="11" t="s">
        <v>117</v>
      </c>
      <c r="D798" s="11">
        <v>180</v>
      </c>
      <c r="E798" s="19"/>
    </row>
    <row r="799" spans="1:5" s="20" customFormat="1" ht="16.5" x14ac:dyDescent="0.25">
      <c r="A799" s="10" t="s">
        <v>2208</v>
      </c>
      <c r="B799" s="10">
        <v>7</v>
      </c>
      <c r="C799" s="11" t="s">
        <v>117</v>
      </c>
      <c r="D799" s="11">
        <v>245</v>
      </c>
      <c r="E799" s="19"/>
    </row>
    <row r="800" spans="1:5" s="20" customFormat="1" ht="82.5" x14ac:dyDescent="0.25">
      <c r="A800" s="10" t="s">
        <v>2194</v>
      </c>
      <c r="B800" s="10">
        <v>7</v>
      </c>
      <c r="C800" s="11" t="s">
        <v>117</v>
      </c>
      <c r="D800" s="11">
        <v>137</v>
      </c>
      <c r="E800" s="19"/>
    </row>
    <row r="801" spans="1:5" s="20" customFormat="1" ht="82.5" x14ac:dyDescent="0.25">
      <c r="A801" s="10" t="s">
        <v>2209</v>
      </c>
      <c r="B801" s="10">
        <v>7</v>
      </c>
      <c r="C801" s="11" t="s">
        <v>117</v>
      </c>
      <c r="D801" s="11">
        <v>119</v>
      </c>
      <c r="E801" s="19"/>
    </row>
    <row r="802" spans="1:5" s="20" customFormat="1" ht="33" x14ac:dyDescent="0.25">
      <c r="A802" s="10" t="s">
        <v>2210</v>
      </c>
      <c r="B802" s="10" t="s">
        <v>113</v>
      </c>
      <c r="C802" s="11" t="s">
        <v>2211</v>
      </c>
      <c r="D802" s="11">
        <v>111</v>
      </c>
      <c r="E802" s="19"/>
    </row>
    <row r="803" spans="1:5" s="20" customFormat="1" ht="33" x14ac:dyDescent="0.25">
      <c r="A803" s="10" t="s">
        <v>2212</v>
      </c>
      <c r="B803" s="10">
        <v>7</v>
      </c>
      <c r="C803" s="11" t="s">
        <v>117</v>
      </c>
      <c r="D803" s="11">
        <v>62</v>
      </c>
      <c r="E803" s="19"/>
    </row>
    <row r="804" spans="1:5" s="20" customFormat="1" ht="49.5" x14ac:dyDescent="0.25">
      <c r="A804" s="10" t="s">
        <v>2213</v>
      </c>
      <c r="B804" s="10">
        <v>4</v>
      </c>
      <c r="C804" s="11" t="s">
        <v>2214</v>
      </c>
      <c r="D804" s="11">
        <v>82</v>
      </c>
      <c r="E804" s="19"/>
    </row>
    <row r="805" spans="1:5" s="20" customFormat="1" ht="49.5" x14ac:dyDescent="0.25">
      <c r="A805" s="10" t="s">
        <v>2215</v>
      </c>
      <c r="B805" s="10">
        <v>4</v>
      </c>
      <c r="C805" s="11" t="s">
        <v>2214</v>
      </c>
      <c r="D805" s="11">
        <v>15</v>
      </c>
      <c r="E805" s="19"/>
    </row>
    <row r="806" spans="1:5" s="20" customFormat="1" ht="49.5" x14ac:dyDescent="0.25">
      <c r="A806" s="10" t="s">
        <v>2216</v>
      </c>
      <c r="B806" s="10">
        <v>4</v>
      </c>
      <c r="C806" s="11" t="s">
        <v>2217</v>
      </c>
      <c r="D806" s="11">
        <v>60</v>
      </c>
      <c r="E806" s="19"/>
    </row>
    <row r="807" spans="1:5" s="20" customFormat="1" ht="49.5" x14ac:dyDescent="0.25">
      <c r="A807" s="10" t="s">
        <v>2218</v>
      </c>
      <c r="B807" s="10">
        <v>7</v>
      </c>
      <c r="C807" s="11" t="s">
        <v>117</v>
      </c>
      <c r="D807" s="11">
        <v>234</v>
      </c>
      <c r="E807" s="19"/>
    </row>
    <row r="808" spans="1:5" s="20" customFormat="1" ht="16.5" x14ac:dyDescent="0.25">
      <c r="A808" s="10" t="s">
        <v>2219</v>
      </c>
      <c r="B808" s="10">
        <v>7</v>
      </c>
      <c r="C808" s="11" t="s">
        <v>117</v>
      </c>
      <c r="D808" s="11">
        <v>11</v>
      </c>
      <c r="E808" s="19"/>
    </row>
    <row r="809" spans="1:5" s="20" customFormat="1" ht="33" x14ac:dyDescent="0.25">
      <c r="A809" s="10" t="s">
        <v>2220</v>
      </c>
      <c r="B809" s="10" t="s">
        <v>113</v>
      </c>
      <c r="C809" s="11" t="s">
        <v>2221</v>
      </c>
      <c r="D809" s="11">
        <v>167</v>
      </c>
      <c r="E809" s="19"/>
    </row>
    <row r="810" spans="1:5" s="20" customFormat="1" ht="33" x14ac:dyDescent="0.25">
      <c r="A810" s="10" t="s">
        <v>2222</v>
      </c>
      <c r="B810" s="10" t="s">
        <v>113</v>
      </c>
      <c r="C810" s="11" t="s">
        <v>2223</v>
      </c>
      <c r="D810" s="11">
        <v>191</v>
      </c>
      <c r="E810" s="19"/>
    </row>
    <row r="811" spans="1:5" s="20" customFormat="1" ht="33" x14ac:dyDescent="0.25">
      <c r="A811" s="10" t="s">
        <v>2224</v>
      </c>
      <c r="B811" s="10" t="s">
        <v>113</v>
      </c>
      <c r="C811" s="11" t="s">
        <v>2223</v>
      </c>
      <c r="D811" s="11">
        <v>75</v>
      </c>
      <c r="E811" s="19"/>
    </row>
    <row r="812" spans="1:5" s="20" customFormat="1" ht="33" x14ac:dyDescent="0.25">
      <c r="A812" s="10" t="s">
        <v>2210</v>
      </c>
      <c r="B812" s="10">
        <v>7</v>
      </c>
      <c r="C812" s="11" t="s">
        <v>117</v>
      </c>
      <c r="D812" s="11">
        <v>56</v>
      </c>
      <c r="E812" s="19"/>
    </row>
    <row r="813" spans="1:5" s="20" customFormat="1" ht="33" x14ac:dyDescent="0.25">
      <c r="A813" s="10" t="s">
        <v>2225</v>
      </c>
      <c r="B813" s="10">
        <v>7</v>
      </c>
      <c r="C813" s="11" t="s">
        <v>117</v>
      </c>
      <c r="D813" s="11">
        <v>140</v>
      </c>
      <c r="E813" s="19"/>
    </row>
    <row r="814" spans="1:5" s="20" customFormat="1" ht="33" x14ac:dyDescent="0.25">
      <c r="A814" s="10" t="s">
        <v>2226</v>
      </c>
      <c r="B814" s="10">
        <v>7</v>
      </c>
      <c r="C814" s="11" t="s">
        <v>117</v>
      </c>
      <c r="D814" s="11">
        <v>37</v>
      </c>
      <c r="E814" s="19"/>
    </row>
    <row r="815" spans="1:5" s="20" customFormat="1" ht="33" x14ac:dyDescent="0.25">
      <c r="A815" s="10" t="s">
        <v>2227</v>
      </c>
      <c r="B815" s="10">
        <v>4</v>
      </c>
      <c r="C815" s="11" t="s">
        <v>2228</v>
      </c>
      <c r="D815" s="11">
        <v>45</v>
      </c>
      <c r="E815" s="19"/>
    </row>
    <row r="816" spans="1:5" s="20" customFormat="1" ht="49.5" x14ac:dyDescent="0.25">
      <c r="A816" s="10" t="s">
        <v>2229</v>
      </c>
      <c r="B816" s="10">
        <v>4</v>
      </c>
      <c r="C816" s="11" t="s">
        <v>2230</v>
      </c>
      <c r="D816" s="11">
        <v>54</v>
      </c>
      <c r="E816" s="19"/>
    </row>
    <row r="817" spans="1:5" s="20" customFormat="1" ht="33" x14ac:dyDescent="0.25">
      <c r="A817" s="10" t="s">
        <v>2231</v>
      </c>
      <c r="B817" s="10">
        <v>7</v>
      </c>
      <c r="C817" s="11" t="s">
        <v>117</v>
      </c>
      <c r="D817" s="11">
        <v>158</v>
      </c>
      <c r="E817" s="19"/>
    </row>
    <row r="818" spans="1:5" s="20" customFormat="1" ht="33" x14ac:dyDescent="0.25">
      <c r="A818" s="10" t="s">
        <v>2232</v>
      </c>
      <c r="B818" s="10">
        <v>4</v>
      </c>
      <c r="C818" s="11" t="s">
        <v>2233</v>
      </c>
      <c r="D818" s="11">
        <v>43</v>
      </c>
      <c r="E818" s="19"/>
    </row>
    <row r="819" spans="1:5" s="20" customFormat="1" ht="33" x14ac:dyDescent="0.25">
      <c r="A819" s="10" t="s">
        <v>2234</v>
      </c>
      <c r="B819" s="10">
        <v>4</v>
      </c>
      <c r="C819" s="11" t="s">
        <v>2235</v>
      </c>
      <c r="D819" s="11">
        <v>80</v>
      </c>
      <c r="E819" s="19"/>
    </row>
    <row r="820" spans="1:5" s="20" customFormat="1" ht="33" x14ac:dyDescent="0.25">
      <c r="A820" s="10" t="s">
        <v>2236</v>
      </c>
      <c r="B820" s="10">
        <v>4</v>
      </c>
      <c r="C820" s="11" t="s">
        <v>2235</v>
      </c>
      <c r="D820" s="11">
        <v>42</v>
      </c>
      <c r="E820" s="19"/>
    </row>
    <row r="821" spans="1:5" s="20" customFormat="1" ht="49.5" x14ac:dyDescent="0.25">
      <c r="A821" s="10" t="s">
        <v>2159</v>
      </c>
      <c r="B821" s="10">
        <v>4</v>
      </c>
      <c r="C821" s="11" t="s">
        <v>2237</v>
      </c>
      <c r="D821" s="11">
        <v>173</v>
      </c>
      <c r="E821" s="19"/>
    </row>
    <row r="822" spans="1:5" s="20" customFormat="1" ht="49.5" x14ac:dyDescent="0.25">
      <c r="A822" s="10" t="s">
        <v>2238</v>
      </c>
      <c r="B822" s="10">
        <v>4</v>
      </c>
      <c r="C822" s="11" t="s">
        <v>2239</v>
      </c>
      <c r="D822" s="11">
        <v>37</v>
      </c>
      <c r="E822" s="19"/>
    </row>
    <row r="823" spans="1:5" s="20" customFormat="1" ht="49.5" x14ac:dyDescent="0.25">
      <c r="A823" s="10" t="s">
        <v>2240</v>
      </c>
      <c r="B823" s="10">
        <v>7</v>
      </c>
      <c r="C823" s="11" t="s">
        <v>117</v>
      </c>
      <c r="D823" s="11">
        <v>12</v>
      </c>
      <c r="E823" s="19"/>
    </row>
    <row r="824" spans="1:5" s="20" customFormat="1" ht="49.5" x14ac:dyDescent="0.25">
      <c r="A824" s="10" t="s">
        <v>2241</v>
      </c>
      <c r="B824" s="10">
        <v>7</v>
      </c>
      <c r="C824" s="11" t="s">
        <v>117</v>
      </c>
      <c r="D824" s="11">
        <v>79</v>
      </c>
      <c r="E824" s="19"/>
    </row>
    <row r="825" spans="1:5" s="20" customFormat="1" ht="49.5" x14ac:dyDescent="0.25">
      <c r="A825" s="10" t="s">
        <v>2242</v>
      </c>
      <c r="B825" s="10">
        <v>4</v>
      </c>
      <c r="C825" s="11" t="s">
        <v>2243</v>
      </c>
      <c r="D825" s="11">
        <v>85</v>
      </c>
      <c r="E825" s="19"/>
    </row>
    <row r="826" spans="1:5" s="20" customFormat="1" ht="33" x14ac:dyDescent="0.25">
      <c r="A826" s="10" t="s">
        <v>2244</v>
      </c>
      <c r="B826" s="10">
        <v>4</v>
      </c>
      <c r="C826" s="11" t="s">
        <v>2233</v>
      </c>
      <c r="D826" s="11">
        <v>49</v>
      </c>
      <c r="E826" s="19"/>
    </row>
    <row r="827" spans="1:5" s="20" customFormat="1" ht="33" x14ac:dyDescent="0.25">
      <c r="A827" s="10" t="s">
        <v>2245</v>
      </c>
      <c r="B827" s="10">
        <v>4</v>
      </c>
      <c r="C827" s="11" t="s">
        <v>2246</v>
      </c>
      <c r="D827" s="11">
        <v>2</v>
      </c>
      <c r="E827" s="19"/>
    </row>
    <row r="828" spans="1:5" s="20" customFormat="1" ht="33" x14ac:dyDescent="0.25">
      <c r="A828" s="10" t="s">
        <v>2247</v>
      </c>
      <c r="B828" s="10">
        <v>7</v>
      </c>
      <c r="C828" s="11" t="s">
        <v>117</v>
      </c>
      <c r="D828" s="11">
        <v>87</v>
      </c>
      <c r="E828" s="19"/>
    </row>
    <row r="829" spans="1:5" s="20" customFormat="1" ht="33" x14ac:dyDescent="0.25">
      <c r="A829" s="10" t="s">
        <v>2248</v>
      </c>
      <c r="B829" s="10">
        <v>7</v>
      </c>
      <c r="C829" s="11" t="s">
        <v>117</v>
      </c>
      <c r="D829" s="11">
        <v>28</v>
      </c>
      <c r="E829" s="19"/>
    </row>
    <row r="830" spans="1:5" s="20" customFormat="1" ht="33" x14ac:dyDescent="0.25">
      <c r="A830" s="10" t="s">
        <v>2232</v>
      </c>
      <c r="B830" s="10">
        <v>4</v>
      </c>
      <c r="C830" s="11" t="s">
        <v>2233</v>
      </c>
      <c r="D830" s="11">
        <v>57</v>
      </c>
      <c r="E830" s="19"/>
    </row>
    <row r="831" spans="1:5" s="20" customFormat="1" ht="33" x14ac:dyDescent="0.25">
      <c r="A831" s="10" t="s">
        <v>2163</v>
      </c>
      <c r="B831" s="10">
        <v>4</v>
      </c>
      <c r="C831" s="11" t="s">
        <v>2233</v>
      </c>
      <c r="D831" s="11">
        <v>1</v>
      </c>
      <c r="E831" s="19"/>
    </row>
    <row r="832" spans="1:5" s="20" customFormat="1" ht="16.5" x14ac:dyDescent="0.25">
      <c r="A832" s="10" t="s">
        <v>2219</v>
      </c>
      <c r="B832" s="10">
        <v>7</v>
      </c>
      <c r="C832" s="11" t="s">
        <v>117</v>
      </c>
      <c r="D832" s="11">
        <v>12</v>
      </c>
      <c r="E832" s="19"/>
    </row>
    <row r="833" spans="1:5" s="20" customFormat="1" ht="16.5" x14ac:dyDescent="0.25">
      <c r="A833" s="10" t="s">
        <v>2219</v>
      </c>
      <c r="B833" s="10">
        <v>7</v>
      </c>
      <c r="C833" s="11" t="s">
        <v>117</v>
      </c>
      <c r="D833" s="11">
        <v>9</v>
      </c>
      <c r="E833" s="19"/>
    </row>
    <row r="834" spans="1:5" s="20" customFormat="1" ht="49.5" x14ac:dyDescent="0.25">
      <c r="A834" s="10" t="s">
        <v>2241</v>
      </c>
      <c r="B834" s="10">
        <v>7</v>
      </c>
      <c r="C834" s="11" t="s">
        <v>117</v>
      </c>
      <c r="D834" s="11">
        <v>28</v>
      </c>
      <c r="E834" s="19"/>
    </row>
    <row r="835" spans="1:5" s="20" customFormat="1" ht="16.5" x14ac:dyDescent="0.25">
      <c r="A835" s="10" t="s">
        <v>2249</v>
      </c>
      <c r="B835" s="10">
        <v>7</v>
      </c>
      <c r="C835" s="11" t="s">
        <v>117</v>
      </c>
      <c r="D835" s="11">
        <v>100</v>
      </c>
      <c r="E835" s="19"/>
    </row>
    <row r="836" spans="1:5" s="20" customFormat="1" ht="33" x14ac:dyDescent="0.25">
      <c r="A836" s="10" t="s">
        <v>2250</v>
      </c>
      <c r="B836" s="10">
        <v>4</v>
      </c>
      <c r="C836" s="11" t="s">
        <v>2251</v>
      </c>
      <c r="D836" s="11">
        <v>59</v>
      </c>
      <c r="E836" s="19"/>
    </row>
    <row r="837" spans="1:5" s="20" customFormat="1" ht="33" x14ac:dyDescent="0.25">
      <c r="A837" s="10" t="s">
        <v>2212</v>
      </c>
      <c r="B837" s="10">
        <v>4</v>
      </c>
      <c r="C837" s="11" t="s">
        <v>2252</v>
      </c>
      <c r="D837" s="11">
        <v>37</v>
      </c>
      <c r="E837" s="19"/>
    </row>
    <row r="838" spans="1:5" s="20" customFormat="1" ht="33" x14ac:dyDescent="0.25">
      <c r="A838" s="10" t="s">
        <v>2253</v>
      </c>
      <c r="B838" s="10">
        <v>7</v>
      </c>
      <c r="C838" s="11" t="s">
        <v>117</v>
      </c>
      <c r="D838" s="11">
        <v>88</v>
      </c>
      <c r="E838" s="19"/>
    </row>
    <row r="839" spans="1:5" s="20" customFormat="1" ht="33" x14ac:dyDescent="0.25">
      <c r="A839" s="10" t="s">
        <v>2254</v>
      </c>
      <c r="B839" s="10">
        <v>7</v>
      </c>
      <c r="C839" s="11" t="s">
        <v>117</v>
      </c>
      <c r="D839" s="11">
        <v>93</v>
      </c>
      <c r="E839" s="19"/>
    </row>
    <row r="840" spans="1:5" s="20" customFormat="1" ht="33" x14ac:dyDescent="0.25">
      <c r="A840" s="10" t="s">
        <v>2255</v>
      </c>
      <c r="B840" s="10">
        <v>4</v>
      </c>
      <c r="C840" s="11" t="s">
        <v>2256</v>
      </c>
      <c r="D840" s="11">
        <v>41</v>
      </c>
      <c r="E840" s="19"/>
    </row>
    <row r="841" spans="1:5" s="20" customFormat="1" ht="33" x14ac:dyDescent="0.25">
      <c r="A841" s="10" t="s">
        <v>2257</v>
      </c>
      <c r="B841" s="10">
        <v>4</v>
      </c>
      <c r="C841" s="11" t="s">
        <v>2258</v>
      </c>
      <c r="D841" s="11">
        <v>106</v>
      </c>
      <c r="E841" s="19"/>
    </row>
    <row r="842" spans="1:5" s="20" customFormat="1" ht="16.5" x14ac:dyDescent="0.25">
      <c r="A842" s="10" t="s">
        <v>2259</v>
      </c>
      <c r="B842" s="10">
        <v>4</v>
      </c>
      <c r="C842" s="11" t="s">
        <v>2260</v>
      </c>
      <c r="D842" s="11">
        <v>45</v>
      </c>
      <c r="E842" s="19"/>
    </row>
    <row r="843" spans="1:5" s="20" customFormat="1" ht="49.5" x14ac:dyDescent="0.25">
      <c r="A843" s="10" t="s">
        <v>2261</v>
      </c>
      <c r="B843" s="10">
        <v>4</v>
      </c>
      <c r="C843" s="11" t="s">
        <v>2262</v>
      </c>
      <c r="D843" s="11">
        <v>100</v>
      </c>
      <c r="E843" s="19"/>
    </row>
    <row r="844" spans="1:5" s="20" customFormat="1" ht="49.5" x14ac:dyDescent="0.25">
      <c r="A844" s="10" t="s">
        <v>2263</v>
      </c>
      <c r="B844" s="10">
        <v>4</v>
      </c>
      <c r="C844" s="11" t="s">
        <v>2264</v>
      </c>
      <c r="D844" s="11">
        <v>42</v>
      </c>
      <c r="E844" s="19"/>
    </row>
    <row r="845" spans="1:5" s="20" customFormat="1" ht="33" x14ac:dyDescent="0.25">
      <c r="A845" s="10" t="s">
        <v>2265</v>
      </c>
      <c r="B845" s="10">
        <v>7</v>
      </c>
      <c r="C845" s="11" t="s">
        <v>117</v>
      </c>
      <c r="D845" s="11">
        <v>80</v>
      </c>
      <c r="E845" s="19"/>
    </row>
    <row r="846" spans="1:5" s="20" customFormat="1" ht="33" x14ac:dyDescent="0.25">
      <c r="A846" s="10" t="s">
        <v>2250</v>
      </c>
      <c r="B846" s="10">
        <v>4</v>
      </c>
      <c r="C846" s="11" t="s">
        <v>2266</v>
      </c>
      <c r="D846" s="11">
        <v>52</v>
      </c>
      <c r="E846" s="19"/>
    </row>
    <row r="847" spans="1:5" s="20" customFormat="1" ht="33" x14ac:dyDescent="0.25">
      <c r="A847" s="10" t="s">
        <v>2200</v>
      </c>
      <c r="B847" s="10">
        <v>4</v>
      </c>
      <c r="C847" s="11" t="s">
        <v>2266</v>
      </c>
      <c r="D847" s="11">
        <v>10</v>
      </c>
      <c r="E847" s="19"/>
    </row>
    <row r="848" spans="1:5" s="20" customFormat="1" ht="33" x14ac:dyDescent="0.25">
      <c r="A848" s="10" t="s">
        <v>2176</v>
      </c>
      <c r="B848" s="10">
        <v>4</v>
      </c>
      <c r="C848" s="11" t="s">
        <v>2267</v>
      </c>
      <c r="D848" s="11">
        <v>82</v>
      </c>
      <c r="E848" s="19"/>
    </row>
    <row r="849" spans="1:5" s="20" customFormat="1" ht="33" x14ac:dyDescent="0.25">
      <c r="A849" s="10" t="s">
        <v>2268</v>
      </c>
      <c r="B849" s="10">
        <v>7</v>
      </c>
      <c r="C849" s="11" t="s">
        <v>117</v>
      </c>
      <c r="D849" s="11">
        <v>35</v>
      </c>
      <c r="E849" s="19"/>
    </row>
    <row r="850" spans="1:5" s="20" customFormat="1" ht="33" x14ac:dyDescent="0.25">
      <c r="A850" s="10" t="s">
        <v>2269</v>
      </c>
      <c r="B850" s="10">
        <v>7</v>
      </c>
      <c r="C850" s="11" t="s">
        <v>117</v>
      </c>
      <c r="D850" s="11">
        <v>63</v>
      </c>
      <c r="E850" s="19"/>
    </row>
    <row r="851" spans="1:5" s="20" customFormat="1" ht="49.5" x14ac:dyDescent="0.25">
      <c r="A851" s="10" t="s">
        <v>2241</v>
      </c>
      <c r="B851" s="10">
        <v>7</v>
      </c>
      <c r="C851" s="11" t="s">
        <v>117</v>
      </c>
      <c r="D851" s="11">
        <v>134</v>
      </c>
      <c r="E851" s="19"/>
    </row>
    <row r="852" spans="1:5" s="20" customFormat="1" ht="33" x14ac:dyDescent="0.25">
      <c r="A852" s="10" t="s">
        <v>2270</v>
      </c>
      <c r="B852" s="10">
        <v>4</v>
      </c>
      <c r="C852" s="11" t="s">
        <v>2271</v>
      </c>
      <c r="D852" s="11">
        <v>89</v>
      </c>
      <c r="E852" s="19"/>
    </row>
    <row r="853" spans="1:5" s="20" customFormat="1" ht="33" x14ac:dyDescent="0.25">
      <c r="A853" s="10" t="s">
        <v>2272</v>
      </c>
      <c r="B853" s="10">
        <v>4</v>
      </c>
      <c r="C853" s="11" t="s">
        <v>2273</v>
      </c>
      <c r="D853" s="11">
        <v>52</v>
      </c>
      <c r="E853" s="19"/>
    </row>
    <row r="854" spans="1:5" s="20" customFormat="1" ht="33" x14ac:dyDescent="0.25">
      <c r="A854" s="10" t="s">
        <v>2274</v>
      </c>
      <c r="B854" s="10">
        <v>7</v>
      </c>
      <c r="C854" s="11"/>
      <c r="D854" s="11">
        <v>157</v>
      </c>
      <c r="E854" s="19"/>
    </row>
    <row r="855" spans="1:5" s="20" customFormat="1" ht="16.5" x14ac:dyDescent="0.25">
      <c r="A855" s="10" t="s">
        <v>2275</v>
      </c>
      <c r="B855" s="10">
        <v>4</v>
      </c>
      <c r="C855" s="11" t="s">
        <v>2276</v>
      </c>
      <c r="D855" s="11">
        <v>35</v>
      </c>
      <c r="E855" s="19"/>
    </row>
    <row r="856" spans="1:5" s="20" customFormat="1" ht="33" x14ac:dyDescent="0.25">
      <c r="A856" s="10" t="s">
        <v>2277</v>
      </c>
      <c r="B856" s="10">
        <v>7</v>
      </c>
      <c r="C856" s="11" t="s">
        <v>117</v>
      </c>
      <c r="D856" s="11">
        <v>183</v>
      </c>
      <c r="E856" s="19"/>
    </row>
    <row r="857" spans="1:5" s="20" customFormat="1" ht="49.5" x14ac:dyDescent="0.25">
      <c r="A857" s="10" t="s">
        <v>2278</v>
      </c>
      <c r="B857" s="10">
        <v>7</v>
      </c>
      <c r="C857" s="11" t="s">
        <v>117</v>
      </c>
      <c r="D857" s="11">
        <v>270</v>
      </c>
      <c r="E857" s="19"/>
    </row>
    <row r="858" spans="1:5" s="20" customFormat="1" ht="33" x14ac:dyDescent="0.25">
      <c r="A858" s="10" t="s">
        <v>2279</v>
      </c>
      <c r="B858" s="10">
        <v>7</v>
      </c>
      <c r="C858" s="11" t="s">
        <v>117</v>
      </c>
      <c r="D858" s="11">
        <v>70</v>
      </c>
      <c r="E858" s="19"/>
    </row>
    <row r="859" spans="1:5" s="20" customFormat="1" ht="49.5" x14ac:dyDescent="0.25">
      <c r="A859" s="10" t="s">
        <v>2241</v>
      </c>
      <c r="B859" s="10">
        <v>7</v>
      </c>
      <c r="C859" s="11" t="s">
        <v>117</v>
      </c>
      <c r="D859" s="11">
        <v>152</v>
      </c>
      <c r="E859" s="19"/>
    </row>
    <row r="860" spans="1:5" s="20" customFormat="1" ht="33" x14ac:dyDescent="0.25">
      <c r="A860" s="10" t="s">
        <v>2280</v>
      </c>
      <c r="B860" s="10">
        <v>4</v>
      </c>
      <c r="C860" s="11" t="s">
        <v>2281</v>
      </c>
      <c r="D860" s="11">
        <v>10</v>
      </c>
      <c r="E860" s="19"/>
    </row>
    <row r="861" spans="1:5" s="20" customFormat="1" ht="49.5" x14ac:dyDescent="0.25">
      <c r="A861" s="10" t="s">
        <v>2282</v>
      </c>
      <c r="B861" s="10">
        <v>4</v>
      </c>
      <c r="C861" s="11" t="s">
        <v>2283</v>
      </c>
      <c r="D861" s="11">
        <v>54</v>
      </c>
      <c r="E861" s="19"/>
    </row>
    <row r="862" spans="1:5" s="20" customFormat="1" ht="33" x14ac:dyDescent="0.25">
      <c r="A862" s="10" t="s">
        <v>2284</v>
      </c>
      <c r="B862" s="10">
        <v>7</v>
      </c>
      <c r="C862" s="11" t="s">
        <v>117</v>
      </c>
      <c r="D862" s="11">
        <v>90</v>
      </c>
      <c r="E862" s="19"/>
    </row>
    <row r="863" spans="1:5" s="20" customFormat="1" ht="33" x14ac:dyDescent="0.25">
      <c r="A863" s="10" t="s">
        <v>2184</v>
      </c>
      <c r="B863" s="10">
        <v>7</v>
      </c>
      <c r="C863" s="11" t="s">
        <v>117</v>
      </c>
      <c r="D863" s="11">
        <v>100</v>
      </c>
      <c r="E863" s="19"/>
    </row>
    <row r="864" spans="1:5" s="20" customFormat="1" ht="49.5" x14ac:dyDescent="0.25">
      <c r="A864" s="10" t="s">
        <v>2229</v>
      </c>
      <c r="B864" s="10">
        <v>7</v>
      </c>
      <c r="C864" s="11" t="s">
        <v>117</v>
      </c>
      <c r="D864" s="11">
        <v>63</v>
      </c>
      <c r="E864" s="19"/>
    </row>
    <row r="865" spans="1:5" s="20" customFormat="1" ht="49.5" x14ac:dyDescent="0.25">
      <c r="A865" s="10" t="s">
        <v>2229</v>
      </c>
      <c r="B865" s="10">
        <v>7</v>
      </c>
      <c r="C865" s="11" t="s">
        <v>117</v>
      </c>
      <c r="D865" s="11">
        <v>63</v>
      </c>
      <c r="E865" s="19"/>
    </row>
    <row r="866" spans="1:5" s="20" customFormat="1" ht="49.5" x14ac:dyDescent="0.25">
      <c r="A866" s="10" t="s">
        <v>2229</v>
      </c>
      <c r="B866" s="10">
        <v>7</v>
      </c>
      <c r="C866" s="11" t="s">
        <v>117</v>
      </c>
      <c r="D866" s="11">
        <v>61</v>
      </c>
      <c r="E866" s="19"/>
    </row>
    <row r="867" spans="1:5" s="20" customFormat="1" ht="49.5" x14ac:dyDescent="0.25">
      <c r="A867" s="10" t="s">
        <v>2229</v>
      </c>
      <c r="B867" s="10">
        <v>7</v>
      </c>
      <c r="C867" s="11" t="s">
        <v>117</v>
      </c>
      <c r="D867" s="11">
        <v>65</v>
      </c>
      <c r="E867" s="19"/>
    </row>
    <row r="868" spans="1:5" s="20" customFormat="1" ht="33" x14ac:dyDescent="0.25">
      <c r="A868" s="10" t="s">
        <v>2184</v>
      </c>
      <c r="B868" s="10">
        <v>4</v>
      </c>
      <c r="C868" s="11" t="s">
        <v>2285</v>
      </c>
      <c r="D868" s="11">
        <v>100</v>
      </c>
      <c r="E868" s="19"/>
    </row>
    <row r="869" spans="1:5" s="20" customFormat="1" ht="33" x14ac:dyDescent="0.25">
      <c r="A869" s="10" t="s">
        <v>2182</v>
      </c>
      <c r="B869" s="10">
        <v>7</v>
      </c>
      <c r="C869" s="11" t="s">
        <v>117</v>
      </c>
      <c r="D869" s="11">
        <v>237</v>
      </c>
      <c r="E869" s="19"/>
    </row>
    <row r="870" spans="1:5" s="20" customFormat="1" ht="33" x14ac:dyDescent="0.25">
      <c r="A870" s="10" t="s">
        <v>2286</v>
      </c>
      <c r="B870" s="10">
        <v>4</v>
      </c>
      <c r="C870" s="11" t="s">
        <v>1695</v>
      </c>
      <c r="D870" s="11">
        <v>174</v>
      </c>
      <c r="E870" s="19"/>
    </row>
    <row r="871" spans="1:5" s="20" customFormat="1" ht="33" x14ac:dyDescent="0.25">
      <c r="A871" s="10" t="s">
        <v>2287</v>
      </c>
      <c r="B871" s="10">
        <v>4</v>
      </c>
      <c r="C871" s="11" t="s">
        <v>1695</v>
      </c>
      <c r="D871" s="11">
        <v>41</v>
      </c>
      <c r="E871" s="19"/>
    </row>
    <row r="872" spans="1:5" s="20" customFormat="1" ht="33" x14ac:dyDescent="0.25">
      <c r="A872" s="10" t="s">
        <v>2288</v>
      </c>
      <c r="B872" s="10">
        <v>4</v>
      </c>
      <c r="C872" s="11" t="s">
        <v>2289</v>
      </c>
      <c r="D872" s="11">
        <v>90</v>
      </c>
      <c r="E872" s="19"/>
    </row>
    <row r="873" spans="1:5" s="20" customFormat="1" ht="49.5" x14ac:dyDescent="0.25">
      <c r="A873" s="10" t="s">
        <v>2290</v>
      </c>
      <c r="B873" s="10">
        <v>4</v>
      </c>
      <c r="C873" s="11" t="s">
        <v>2289</v>
      </c>
      <c r="D873" s="11">
        <v>37</v>
      </c>
      <c r="E873" s="19"/>
    </row>
    <row r="874" spans="1:5" s="20" customFormat="1" ht="49.5" x14ac:dyDescent="0.25">
      <c r="A874" s="10" t="s">
        <v>2290</v>
      </c>
      <c r="B874" s="10">
        <v>4</v>
      </c>
      <c r="C874" s="11" t="s">
        <v>2289</v>
      </c>
      <c r="D874" s="11">
        <v>28</v>
      </c>
      <c r="E874" s="19"/>
    </row>
    <row r="875" spans="1:5" s="20" customFormat="1" ht="33" x14ac:dyDescent="0.25">
      <c r="A875" s="10" t="s">
        <v>2291</v>
      </c>
      <c r="B875" s="10">
        <v>4</v>
      </c>
      <c r="C875" s="11" t="s">
        <v>2289</v>
      </c>
      <c r="D875" s="11">
        <v>14</v>
      </c>
      <c r="E875" s="19"/>
    </row>
    <row r="876" spans="1:5" s="20" customFormat="1" ht="16.5" x14ac:dyDescent="0.25">
      <c r="A876" s="10" t="s">
        <v>2292</v>
      </c>
      <c r="B876" s="10">
        <v>4</v>
      </c>
      <c r="C876" s="11" t="s">
        <v>2289</v>
      </c>
      <c r="D876" s="11">
        <v>92</v>
      </c>
      <c r="E876" s="19"/>
    </row>
    <row r="877" spans="1:5" s="20" customFormat="1" ht="33" x14ac:dyDescent="0.25">
      <c r="A877" s="10" t="s">
        <v>2293</v>
      </c>
      <c r="B877" s="10">
        <v>4</v>
      </c>
      <c r="C877" s="11" t="s">
        <v>2289</v>
      </c>
      <c r="D877" s="11">
        <v>84</v>
      </c>
      <c r="E877" s="19"/>
    </row>
    <row r="878" spans="1:5" s="20" customFormat="1" ht="16.5" x14ac:dyDescent="0.25">
      <c r="A878" s="10" t="s">
        <v>2294</v>
      </c>
      <c r="B878" s="10">
        <v>4</v>
      </c>
      <c r="C878" s="11" t="s">
        <v>2289</v>
      </c>
      <c r="D878" s="11">
        <v>51</v>
      </c>
      <c r="E878" s="19"/>
    </row>
    <row r="879" spans="1:5" s="20" customFormat="1" ht="33" x14ac:dyDescent="0.25">
      <c r="A879" s="10" t="s">
        <v>2295</v>
      </c>
      <c r="B879" s="10">
        <v>4</v>
      </c>
      <c r="C879" s="11" t="s">
        <v>2289</v>
      </c>
      <c r="D879" s="11">
        <v>47</v>
      </c>
      <c r="E879" s="19"/>
    </row>
    <row r="880" spans="1:5" s="20" customFormat="1" ht="49.5" x14ac:dyDescent="0.25">
      <c r="A880" s="10" t="s">
        <v>2296</v>
      </c>
      <c r="B880" s="10">
        <v>4</v>
      </c>
      <c r="C880" s="11" t="s">
        <v>2289</v>
      </c>
      <c r="D880" s="11">
        <v>50</v>
      </c>
      <c r="E880" s="19"/>
    </row>
    <row r="881" spans="1:5" s="20" customFormat="1" ht="49.5" x14ac:dyDescent="0.25">
      <c r="A881" s="10" t="s">
        <v>2297</v>
      </c>
      <c r="B881" s="10">
        <v>4</v>
      </c>
      <c r="C881" s="11" t="s">
        <v>2289</v>
      </c>
      <c r="D881" s="11">
        <v>8</v>
      </c>
      <c r="E881" s="19"/>
    </row>
    <row r="882" spans="1:5" s="20" customFormat="1" ht="16.5" x14ac:dyDescent="0.25">
      <c r="A882" s="10" t="s">
        <v>2298</v>
      </c>
      <c r="B882" s="10">
        <v>7</v>
      </c>
      <c r="C882" s="11" t="s">
        <v>117</v>
      </c>
      <c r="D882" s="11">
        <v>146</v>
      </c>
      <c r="E882" s="19"/>
    </row>
    <row r="883" spans="1:5" s="20" customFormat="1" ht="33" x14ac:dyDescent="0.25">
      <c r="A883" s="10" t="s">
        <v>2295</v>
      </c>
      <c r="B883" s="10">
        <v>4</v>
      </c>
      <c r="C883" s="11" t="s">
        <v>2289</v>
      </c>
      <c r="D883" s="11">
        <v>59</v>
      </c>
      <c r="E883" s="19"/>
    </row>
    <row r="884" spans="1:5" s="20" customFormat="1" ht="33" x14ac:dyDescent="0.25">
      <c r="A884" s="10" t="s">
        <v>2299</v>
      </c>
      <c r="B884" s="10">
        <v>7</v>
      </c>
      <c r="C884" s="11" t="s">
        <v>117</v>
      </c>
      <c r="D884" s="11">
        <v>27</v>
      </c>
      <c r="E884" s="19"/>
    </row>
    <row r="885" spans="1:5" s="20" customFormat="1" ht="33" x14ac:dyDescent="0.25">
      <c r="A885" s="10" t="s">
        <v>2300</v>
      </c>
      <c r="B885" s="10">
        <v>7</v>
      </c>
      <c r="C885" s="11" t="s">
        <v>117</v>
      </c>
      <c r="D885" s="11">
        <v>25</v>
      </c>
      <c r="E885" s="19"/>
    </row>
    <row r="886" spans="1:5" s="20" customFormat="1" ht="66" x14ac:dyDescent="0.25">
      <c r="A886" s="10" t="s">
        <v>2301</v>
      </c>
      <c r="B886" s="10">
        <v>4</v>
      </c>
      <c r="C886" s="11" t="s">
        <v>2289</v>
      </c>
      <c r="D886" s="11">
        <v>63</v>
      </c>
      <c r="E886" s="19"/>
    </row>
    <row r="887" spans="1:5" s="20" customFormat="1" ht="33" x14ac:dyDescent="0.25">
      <c r="A887" s="10" t="s">
        <v>2302</v>
      </c>
      <c r="B887" s="10">
        <v>7</v>
      </c>
      <c r="C887" s="11" t="s">
        <v>117</v>
      </c>
      <c r="D887" s="11">
        <v>126</v>
      </c>
      <c r="E887" s="19"/>
    </row>
    <row r="888" spans="1:5" s="20" customFormat="1" ht="49.5" x14ac:dyDescent="0.25">
      <c r="A888" s="10" t="s">
        <v>2297</v>
      </c>
      <c r="B888" s="10">
        <v>4</v>
      </c>
      <c r="C888" s="11" t="s">
        <v>2289</v>
      </c>
      <c r="D888" s="11">
        <v>85</v>
      </c>
      <c r="E888" s="19"/>
    </row>
    <row r="889" spans="1:5" s="20" customFormat="1" ht="49.5" x14ac:dyDescent="0.25">
      <c r="A889" s="10" t="s">
        <v>2303</v>
      </c>
      <c r="B889" s="10">
        <v>4</v>
      </c>
      <c r="C889" s="11" t="s">
        <v>2289</v>
      </c>
      <c r="D889" s="11">
        <v>14</v>
      </c>
      <c r="E889" s="19"/>
    </row>
    <row r="890" spans="1:5" s="20" customFormat="1" ht="49.5" x14ac:dyDescent="0.25">
      <c r="A890" s="10" t="s">
        <v>2303</v>
      </c>
      <c r="B890" s="10">
        <v>4</v>
      </c>
      <c r="C890" s="11" t="s">
        <v>2289</v>
      </c>
      <c r="D890" s="11">
        <v>14</v>
      </c>
      <c r="E890" s="19"/>
    </row>
    <row r="891" spans="1:5" s="20" customFormat="1" ht="33" x14ac:dyDescent="0.25">
      <c r="A891" s="10" t="s">
        <v>2304</v>
      </c>
      <c r="B891" s="10">
        <v>4</v>
      </c>
      <c r="C891" s="11" t="s">
        <v>2289</v>
      </c>
      <c r="D891" s="11">
        <v>50</v>
      </c>
      <c r="E891" s="19"/>
    </row>
    <row r="892" spans="1:5" s="20" customFormat="1" ht="33" x14ac:dyDescent="0.25">
      <c r="A892" s="10" t="s">
        <v>2305</v>
      </c>
      <c r="B892" s="10">
        <v>4</v>
      </c>
      <c r="C892" s="11" t="s">
        <v>2289</v>
      </c>
      <c r="D892" s="11">
        <v>161</v>
      </c>
      <c r="E892" s="19"/>
    </row>
    <row r="893" spans="1:5" s="20" customFormat="1" ht="33" x14ac:dyDescent="0.25">
      <c r="A893" s="10" t="s">
        <v>2299</v>
      </c>
      <c r="B893" s="10">
        <v>7</v>
      </c>
      <c r="C893" s="11" t="s">
        <v>117</v>
      </c>
      <c r="D893" s="11">
        <v>47</v>
      </c>
      <c r="E893" s="19"/>
    </row>
    <row r="894" spans="1:5" s="20" customFormat="1" ht="33" x14ac:dyDescent="0.25">
      <c r="A894" s="10" t="s">
        <v>2299</v>
      </c>
      <c r="B894" s="10">
        <v>7</v>
      </c>
      <c r="C894" s="11" t="s">
        <v>117</v>
      </c>
      <c r="D894" s="11">
        <v>47</v>
      </c>
      <c r="E894" s="19"/>
    </row>
    <row r="895" spans="1:5" s="20" customFormat="1" ht="49.5" x14ac:dyDescent="0.25">
      <c r="A895" s="10" t="s">
        <v>2306</v>
      </c>
      <c r="B895" s="10" t="s">
        <v>113</v>
      </c>
      <c r="C895" s="11" t="s">
        <v>2307</v>
      </c>
      <c r="D895" s="11">
        <v>132</v>
      </c>
      <c r="E895" s="19"/>
    </row>
    <row r="896" spans="1:5" s="20" customFormat="1" ht="49.5" x14ac:dyDescent="0.25">
      <c r="A896" s="10" t="s">
        <v>2303</v>
      </c>
      <c r="B896" s="10">
        <v>4</v>
      </c>
      <c r="C896" s="11" t="s">
        <v>117</v>
      </c>
      <c r="D896" s="11">
        <v>58</v>
      </c>
      <c r="E896" s="19"/>
    </row>
    <row r="897" spans="1:5" s="20" customFormat="1" ht="49.5" x14ac:dyDescent="0.25">
      <c r="A897" s="10" t="s">
        <v>2308</v>
      </c>
      <c r="B897" s="10" t="s">
        <v>113</v>
      </c>
      <c r="C897" s="11" t="s">
        <v>1801</v>
      </c>
      <c r="D897" s="11">
        <v>15</v>
      </c>
      <c r="E897" s="19"/>
    </row>
    <row r="898" spans="1:5" s="20" customFormat="1" ht="33" x14ac:dyDescent="0.25">
      <c r="A898" s="10" t="s">
        <v>2309</v>
      </c>
      <c r="B898" s="10">
        <v>7</v>
      </c>
      <c r="C898" s="11" t="s">
        <v>117</v>
      </c>
      <c r="D898" s="11">
        <v>65</v>
      </c>
      <c r="E898" s="19"/>
    </row>
    <row r="899" spans="1:5" s="20" customFormat="1" ht="49.5" x14ac:dyDescent="0.25">
      <c r="A899" s="10" t="s">
        <v>2310</v>
      </c>
      <c r="B899" s="10" t="s">
        <v>113</v>
      </c>
      <c r="C899" s="11" t="s">
        <v>1801</v>
      </c>
      <c r="D899" s="11">
        <v>167</v>
      </c>
      <c r="E899" s="19"/>
    </row>
    <row r="900" spans="1:5" s="20" customFormat="1" ht="66" x14ac:dyDescent="0.25">
      <c r="A900" s="10" t="s">
        <v>2301</v>
      </c>
      <c r="B900" s="10">
        <v>4</v>
      </c>
      <c r="C900" s="11" t="s">
        <v>2289</v>
      </c>
      <c r="D900" s="11">
        <v>92</v>
      </c>
      <c r="E900" s="19"/>
    </row>
    <row r="901" spans="1:5" s="20" customFormat="1" ht="49.5" x14ac:dyDescent="0.25">
      <c r="A901" s="10" t="s">
        <v>2306</v>
      </c>
      <c r="B901" s="10" t="s">
        <v>113</v>
      </c>
      <c r="C901" s="11" t="s">
        <v>1801</v>
      </c>
      <c r="D901" s="11">
        <v>128</v>
      </c>
      <c r="E901" s="19"/>
    </row>
    <row r="902" spans="1:5" s="20" customFormat="1" ht="33" x14ac:dyDescent="0.25">
      <c r="A902" s="10" t="s">
        <v>2311</v>
      </c>
      <c r="B902" s="10">
        <v>4</v>
      </c>
      <c r="C902" s="11" t="s">
        <v>2289</v>
      </c>
      <c r="D902" s="11">
        <v>9</v>
      </c>
      <c r="E902" s="19"/>
    </row>
    <row r="903" spans="1:5" s="20" customFormat="1" ht="16.5" x14ac:dyDescent="0.25">
      <c r="A903" s="10" t="s">
        <v>2312</v>
      </c>
      <c r="B903" s="10">
        <v>7</v>
      </c>
      <c r="C903" s="11" t="s">
        <v>2313</v>
      </c>
      <c r="D903" s="11">
        <v>416</v>
      </c>
      <c r="E903" s="19"/>
    </row>
    <row r="904" spans="1:5" s="20" customFormat="1" ht="16.5" x14ac:dyDescent="0.25">
      <c r="A904" s="10" t="s">
        <v>2298</v>
      </c>
      <c r="B904" s="10">
        <v>7</v>
      </c>
      <c r="C904" s="11" t="s">
        <v>117</v>
      </c>
      <c r="D904" s="11">
        <v>132</v>
      </c>
      <c r="E904" s="19"/>
    </row>
    <row r="905" spans="1:5" s="20" customFormat="1" ht="33" x14ac:dyDescent="0.25">
      <c r="A905" s="10" t="s">
        <v>2314</v>
      </c>
      <c r="B905" s="10">
        <v>4</v>
      </c>
      <c r="C905" s="11" t="s">
        <v>2289</v>
      </c>
      <c r="D905" s="11">
        <v>78</v>
      </c>
      <c r="E905" s="19"/>
    </row>
    <row r="906" spans="1:5" s="20" customFormat="1" ht="33" x14ac:dyDescent="0.25">
      <c r="A906" s="10" t="s">
        <v>2309</v>
      </c>
      <c r="B906" s="10">
        <v>7</v>
      </c>
      <c r="C906" s="11" t="s">
        <v>117</v>
      </c>
      <c r="D906" s="11">
        <v>19</v>
      </c>
      <c r="E906" s="19"/>
    </row>
    <row r="907" spans="1:5" s="20" customFormat="1" ht="33" x14ac:dyDescent="0.25">
      <c r="A907" s="10" t="s">
        <v>2315</v>
      </c>
      <c r="B907" s="10">
        <v>4</v>
      </c>
      <c r="C907" s="11" t="s">
        <v>2289</v>
      </c>
      <c r="D907" s="11">
        <v>85</v>
      </c>
      <c r="E907" s="19"/>
    </row>
    <row r="908" spans="1:5" s="20" customFormat="1" ht="33" x14ac:dyDescent="0.25">
      <c r="A908" s="10" t="s">
        <v>2302</v>
      </c>
      <c r="B908" s="10">
        <v>7</v>
      </c>
      <c r="C908" s="11" t="s">
        <v>117</v>
      </c>
      <c r="D908" s="11">
        <v>87</v>
      </c>
      <c r="E908" s="19"/>
    </row>
    <row r="909" spans="1:5" s="20" customFormat="1" ht="49.5" x14ac:dyDescent="0.25">
      <c r="A909" s="10" t="s">
        <v>2316</v>
      </c>
      <c r="B909" s="10">
        <v>4</v>
      </c>
      <c r="C909" s="11" t="s">
        <v>2289</v>
      </c>
      <c r="D909" s="11">
        <v>23</v>
      </c>
      <c r="E909" s="19"/>
    </row>
    <row r="910" spans="1:5" s="20" customFormat="1" ht="33" x14ac:dyDescent="0.25">
      <c r="A910" s="10" t="s">
        <v>2317</v>
      </c>
      <c r="B910" s="10">
        <v>7</v>
      </c>
      <c r="C910" s="11" t="s">
        <v>117</v>
      </c>
      <c r="D910" s="11">
        <v>78</v>
      </c>
      <c r="E910" s="19"/>
    </row>
    <row r="911" spans="1:5" s="20" customFormat="1" ht="33" x14ac:dyDescent="0.25">
      <c r="A911" s="10" t="s">
        <v>2318</v>
      </c>
      <c r="B911" s="10">
        <v>4</v>
      </c>
      <c r="C911" s="11" t="s">
        <v>2289</v>
      </c>
      <c r="D911" s="11">
        <v>75</v>
      </c>
      <c r="E911" s="19"/>
    </row>
    <row r="912" spans="1:5" s="20" customFormat="1" ht="33" x14ac:dyDescent="0.25">
      <c r="A912" s="10" t="s">
        <v>2304</v>
      </c>
      <c r="B912" s="10">
        <v>7</v>
      </c>
      <c r="C912" s="11" t="s">
        <v>117</v>
      </c>
      <c r="D912" s="11">
        <v>135</v>
      </c>
      <c r="E912" s="19"/>
    </row>
    <row r="913" spans="1:5" s="20" customFormat="1" ht="33" x14ac:dyDescent="0.25">
      <c r="A913" s="10" t="s">
        <v>2311</v>
      </c>
      <c r="B913" s="10">
        <v>4</v>
      </c>
      <c r="C913" s="11" t="s">
        <v>2289</v>
      </c>
      <c r="D913" s="11">
        <v>80</v>
      </c>
      <c r="E913" s="19"/>
    </row>
    <row r="914" spans="1:5" s="20" customFormat="1" ht="49.5" x14ac:dyDescent="0.25">
      <c r="A914" s="10" t="s">
        <v>2319</v>
      </c>
      <c r="B914" s="10">
        <v>4</v>
      </c>
      <c r="C914" s="11" t="s">
        <v>2289</v>
      </c>
      <c r="D914" s="11">
        <v>120</v>
      </c>
      <c r="E914" s="19"/>
    </row>
    <row r="915" spans="1:5" s="20" customFormat="1" ht="33" x14ac:dyDescent="0.25">
      <c r="A915" s="10" t="s">
        <v>2320</v>
      </c>
      <c r="B915" s="10">
        <v>7</v>
      </c>
      <c r="C915" s="11" t="s">
        <v>117</v>
      </c>
      <c r="D915" s="11">
        <v>23</v>
      </c>
      <c r="E915" s="19"/>
    </row>
    <row r="916" spans="1:5" s="20" customFormat="1" ht="33" x14ac:dyDescent="0.25">
      <c r="A916" s="10" t="s">
        <v>2320</v>
      </c>
      <c r="B916" s="10" t="s">
        <v>113</v>
      </c>
      <c r="C916" s="11" t="s">
        <v>1801</v>
      </c>
      <c r="D916" s="11">
        <v>18</v>
      </c>
      <c r="E916" s="19"/>
    </row>
    <row r="917" spans="1:5" s="20" customFormat="1" ht="33" x14ac:dyDescent="0.25">
      <c r="A917" s="10" t="s">
        <v>2321</v>
      </c>
      <c r="B917" s="10">
        <v>4</v>
      </c>
      <c r="C917" s="11" t="s">
        <v>2289</v>
      </c>
      <c r="D917" s="11">
        <v>52</v>
      </c>
      <c r="E917" s="19"/>
    </row>
    <row r="918" spans="1:5" s="20" customFormat="1" ht="49.5" x14ac:dyDescent="0.25">
      <c r="A918" s="10" t="s">
        <v>2322</v>
      </c>
      <c r="B918" s="10" t="s">
        <v>113</v>
      </c>
      <c r="C918" s="11" t="s">
        <v>2323</v>
      </c>
      <c r="D918" s="11">
        <v>155</v>
      </c>
      <c r="E918" s="19"/>
    </row>
    <row r="919" spans="1:5" s="20" customFormat="1" ht="33" x14ac:dyDescent="0.25">
      <c r="A919" s="10" t="s">
        <v>2324</v>
      </c>
      <c r="B919" s="10" t="s">
        <v>113</v>
      </c>
      <c r="C919" s="11" t="s">
        <v>2323</v>
      </c>
      <c r="D919" s="11">
        <v>140</v>
      </c>
      <c r="E919" s="19"/>
    </row>
    <row r="920" spans="1:5" s="20" customFormat="1" ht="16.5" x14ac:dyDescent="0.25">
      <c r="A920" s="10" t="s">
        <v>2325</v>
      </c>
      <c r="B920" s="10">
        <v>4</v>
      </c>
      <c r="C920" s="11" t="s">
        <v>2289</v>
      </c>
      <c r="D920" s="11">
        <v>96</v>
      </c>
      <c r="E920" s="19"/>
    </row>
    <row r="921" spans="1:5" s="20" customFormat="1" ht="16.5" x14ac:dyDescent="0.25">
      <c r="A921" s="10" t="s">
        <v>2326</v>
      </c>
      <c r="B921" s="10">
        <v>4</v>
      </c>
      <c r="C921" s="11" t="s">
        <v>2289</v>
      </c>
      <c r="D921" s="11">
        <v>55</v>
      </c>
      <c r="E921" s="19"/>
    </row>
    <row r="922" spans="1:5" s="20" customFormat="1" ht="16.5" x14ac:dyDescent="0.25">
      <c r="A922" s="10" t="s">
        <v>2327</v>
      </c>
      <c r="B922" s="10">
        <v>7</v>
      </c>
      <c r="C922" s="11" t="s">
        <v>2323</v>
      </c>
      <c r="D922" s="11">
        <v>188</v>
      </c>
      <c r="E922" s="19"/>
    </row>
    <row r="923" spans="1:5" s="20" customFormat="1" ht="16.5" x14ac:dyDescent="0.25">
      <c r="A923" s="10" t="s">
        <v>2328</v>
      </c>
      <c r="B923" s="10" t="s">
        <v>113</v>
      </c>
      <c r="C923" s="11" t="s">
        <v>1801</v>
      </c>
      <c r="D923" s="11">
        <v>308</v>
      </c>
      <c r="E923" s="19"/>
    </row>
    <row r="924" spans="1:5" s="20" customFormat="1" ht="33" x14ac:dyDescent="0.25">
      <c r="A924" s="10" t="s">
        <v>2329</v>
      </c>
      <c r="B924" s="10">
        <v>4</v>
      </c>
      <c r="C924" s="11" t="s">
        <v>2289</v>
      </c>
      <c r="D924" s="11">
        <v>131</v>
      </c>
      <c r="E924" s="19"/>
    </row>
    <row r="925" spans="1:5" s="20" customFormat="1" ht="33" x14ac:dyDescent="0.25">
      <c r="A925" s="10" t="s">
        <v>2329</v>
      </c>
      <c r="B925" s="10">
        <v>4</v>
      </c>
      <c r="C925" s="11" t="s">
        <v>2289</v>
      </c>
      <c r="D925" s="11">
        <v>45</v>
      </c>
      <c r="E925" s="19"/>
    </row>
    <row r="926" spans="1:5" s="20" customFormat="1" ht="49.5" x14ac:dyDescent="0.25">
      <c r="A926" s="10" t="s">
        <v>2330</v>
      </c>
      <c r="B926" s="10">
        <v>7</v>
      </c>
      <c r="C926" s="11" t="s">
        <v>117</v>
      </c>
      <c r="D926" s="11">
        <v>164</v>
      </c>
      <c r="E926" s="19"/>
    </row>
    <row r="927" spans="1:5" s="20" customFormat="1" ht="49.5" x14ac:dyDescent="0.25">
      <c r="A927" s="10" t="s">
        <v>2331</v>
      </c>
      <c r="B927" s="10">
        <v>4</v>
      </c>
      <c r="C927" s="11" t="s">
        <v>2289</v>
      </c>
      <c r="D927" s="11">
        <v>40</v>
      </c>
      <c r="E927" s="19"/>
    </row>
    <row r="928" spans="1:5" s="20" customFormat="1" ht="33" x14ac:dyDescent="0.25">
      <c r="A928" s="10" t="s">
        <v>2300</v>
      </c>
      <c r="B928" s="10">
        <v>7</v>
      </c>
      <c r="C928" s="11" t="s">
        <v>117</v>
      </c>
      <c r="D928" s="11">
        <v>38</v>
      </c>
      <c r="E928" s="19"/>
    </row>
    <row r="929" spans="1:5" s="20" customFormat="1" ht="33" x14ac:dyDescent="0.25">
      <c r="A929" s="10" t="s">
        <v>2332</v>
      </c>
      <c r="B929" s="10" t="s">
        <v>113</v>
      </c>
      <c r="C929" s="11" t="s">
        <v>1801</v>
      </c>
      <c r="D929" s="11">
        <v>150</v>
      </c>
      <c r="E929" s="19"/>
    </row>
    <row r="930" spans="1:5" s="20" customFormat="1" ht="33" x14ac:dyDescent="0.25">
      <c r="A930" s="10" t="s">
        <v>2300</v>
      </c>
      <c r="B930" s="10">
        <v>7</v>
      </c>
      <c r="C930" s="11" t="s">
        <v>117</v>
      </c>
      <c r="D930" s="11">
        <v>40</v>
      </c>
      <c r="E930" s="19"/>
    </row>
    <row r="931" spans="1:5" s="20" customFormat="1" ht="16.5" x14ac:dyDescent="0.25">
      <c r="A931" s="10" t="s">
        <v>2298</v>
      </c>
      <c r="B931" s="10">
        <v>7</v>
      </c>
      <c r="C931" s="11" t="s">
        <v>117</v>
      </c>
      <c r="D931" s="11">
        <v>182</v>
      </c>
      <c r="E931" s="19"/>
    </row>
    <row r="932" spans="1:5" s="20" customFormat="1" ht="33" x14ac:dyDescent="0.25">
      <c r="A932" s="10" t="s">
        <v>2333</v>
      </c>
      <c r="B932" s="10">
        <v>4</v>
      </c>
      <c r="C932" s="11" t="s">
        <v>2289</v>
      </c>
      <c r="D932" s="11">
        <v>50</v>
      </c>
      <c r="E932" s="19"/>
    </row>
    <row r="933" spans="1:5" s="20" customFormat="1" ht="49.5" x14ac:dyDescent="0.25">
      <c r="A933" s="10" t="s">
        <v>2334</v>
      </c>
      <c r="B933" s="10">
        <v>4</v>
      </c>
      <c r="C933" s="11" t="s">
        <v>2289</v>
      </c>
      <c r="D933" s="11">
        <v>39</v>
      </c>
      <c r="E933" s="19"/>
    </row>
    <row r="934" spans="1:5" s="20" customFormat="1" ht="49.5" x14ac:dyDescent="0.25">
      <c r="A934" s="10" t="s">
        <v>2335</v>
      </c>
      <c r="B934" s="10">
        <v>4</v>
      </c>
      <c r="C934" s="11" t="s">
        <v>2289</v>
      </c>
      <c r="D934" s="11">
        <v>78</v>
      </c>
      <c r="E934" s="19"/>
    </row>
    <row r="935" spans="1:5" s="20" customFormat="1" ht="49.5" x14ac:dyDescent="0.25">
      <c r="A935" s="10" t="s">
        <v>2334</v>
      </c>
      <c r="B935" s="10">
        <v>4</v>
      </c>
      <c r="C935" s="11" t="s">
        <v>2289</v>
      </c>
      <c r="D935" s="11">
        <v>22</v>
      </c>
      <c r="E935" s="19"/>
    </row>
    <row r="936" spans="1:5" s="20" customFormat="1" ht="33" x14ac:dyDescent="0.25">
      <c r="A936" s="10" t="s">
        <v>2336</v>
      </c>
      <c r="B936" s="10">
        <v>4</v>
      </c>
      <c r="C936" s="11" t="s">
        <v>2289</v>
      </c>
      <c r="D936" s="11">
        <v>56</v>
      </c>
      <c r="E936" s="19"/>
    </row>
    <row r="937" spans="1:5" s="20" customFormat="1" ht="66" x14ac:dyDescent="0.25">
      <c r="A937" s="10" t="s">
        <v>2337</v>
      </c>
      <c r="B937" s="10">
        <v>4</v>
      </c>
      <c r="C937" s="11" t="s">
        <v>2289</v>
      </c>
      <c r="D937" s="11">
        <v>116</v>
      </c>
      <c r="E937" s="19"/>
    </row>
    <row r="938" spans="1:5" s="20" customFormat="1" ht="49.5" x14ac:dyDescent="0.25">
      <c r="A938" s="10" t="s">
        <v>2338</v>
      </c>
      <c r="B938" s="10">
        <v>4</v>
      </c>
      <c r="C938" s="11" t="s">
        <v>2289</v>
      </c>
      <c r="D938" s="11">
        <v>90</v>
      </c>
      <c r="E938" s="19"/>
    </row>
    <row r="939" spans="1:5" s="20" customFormat="1" ht="82.5" x14ac:dyDescent="0.25">
      <c r="A939" s="10" t="s">
        <v>2128</v>
      </c>
      <c r="B939" s="10">
        <v>4</v>
      </c>
      <c r="C939" s="11" t="s">
        <v>2289</v>
      </c>
      <c r="D939" s="11">
        <v>85</v>
      </c>
      <c r="E939" s="19"/>
    </row>
    <row r="940" spans="1:5" s="20" customFormat="1" ht="49.5" x14ac:dyDescent="0.25">
      <c r="A940" s="10" t="s">
        <v>2339</v>
      </c>
      <c r="B940" s="10">
        <v>4</v>
      </c>
      <c r="C940" s="11" t="s">
        <v>2289</v>
      </c>
      <c r="D940" s="11">
        <v>25</v>
      </c>
      <c r="E940" s="19"/>
    </row>
    <row r="941" spans="1:5" s="20" customFormat="1" ht="16.5" x14ac:dyDescent="0.25">
      <c r="A941" s="10" t="s">
        <v>2312</v>
      </c>
      <c r="B941" s="10" t="s">
        <v>113</v>
      </c>
      <c r="C941" s="11" t="s">
        <v>2313</v>
      </c>
      <c r="D941" s="11">
        <v>300</v>
      </c>
      <c r="E941" s="19"/>
    </row>
    <row r="942" spans="1:5" s="20" customFormat="1" ht="49.5" x14ac:dyDescent="0.25">
      <c r="A942" s="10" t="s">
        <v>2340</v>
      </c>
      <c r="B942" s="10">
        <v>4</v>
      </c>
      <c r="C942" s="11" t="s">
        <v>2289</v>
      </c>
      <c r="D942" s="11">
        <v>11</v>
      </c>
      <c r="E942" s="19"/>
    </row>
    <row r="943" spans="1:5" s="20" customFormat="1" ht="49.5" x14ac:dyDescent="0.25">
      <c r="A943" s="10" t="s">
        <v>2339</v>
      </c>
      <c r="B943" s="10">
        <v>4</v>
      </c>
      <c r="C943" s="11" t="s">
        <v>2289</v>
      </c>
      <c r="D943" s="11">
        <v>49</v>
      </c>
      <c r="E943" s="19"/>
    </row>
    <row r="944" spans="1:5" s="20" customFormat="1" ht="49.5" x14ac:dyDescent="0.25">
      <c r="A944" s="10" t="s">
        <v>2290</v>
      </c>
      <c r="B944" s="10">
        <v>4</v>
      </c>
      <c r="C944" s="11" t="s">
        <v>2289</v>
      </c>
      <c r="D944" s="11">
        <v>20</v>
      </c>
      <c r="E944" s="19"/>
    </row>
    <row r="945" spans="1:5" s="20" customFormat="1" ht="16.5" x14ac:dyDescent="0.25">
      <c r="A945" s="10" t="s">
        <v>2341</v>
      </c>
      <c r="B945" s="10">
        <v>4</v>
      </c>
      <c r="C945" s="11" t="s">
        <v>2289</v>
      </c>
      <c r="D945" s="11">
        <v>120</v>
      </c>
      <c r="E945" s="19"/>
    </row>
    <row r="946" spans="1:5" s="20" customFormat="1" ht="16.5" x14ac:dyDescent="0.25">
      <c r="A946" s="10" t="s">
        <v>2342</v>
      </c>
      <c r="B946" s="10" t="s">
        <v>113</v>
      </c>
      <c r="C946" s="11" t="s">
        <v>2313</v>
      </c>
      <c r="D946" s="11">
        <v>269</v>
      </c>
      <c r="E946" s="19"/>
    </row>
    <row r="947" spans="1:5" s="20" customFormat="1" ht="82.5" x14ac:dyDescent="0.25">
      <c r="A947" s="10" t="s">
        <v>2343</v>
      </c>
      <c r="B947" s="10">
        <v>7</v>
      </c>
      <c r="C947" s="11" t="s">
        <v>117</v>
      </c>
      <c r="D947" s="11">
        <v>54</v>
      </c>
      <c r="E947" s="19"/>
    </row>
    <row r="948" spans="1:5" s="20" customFormat="1" ht="49.5" x14ac:dyDescent="0.25">
      <c r="A948" s="10" t="s">
        <v>2344</v>
      </c>
      <c r="B948" s="10">
        <v>4</v>
      </c>
      <c r="C948" s="11" t="s">
        <v>2289</v>
      </c>
      <c r="D948" s="11">
        <v>80</v>
      </c>
      <c r="E948" s="19"/>
    </row>
    <row r="949" spans="1:5" s="20" customFormat="1" ht="82.5" x14ac:dyDescent="0.25">
      <c r="A949" s="10" t="s">
        <v>2343</v>
      </c>
      <c r="B949" s="10">
        <v>7</v>
      </c>
      <c r="C949" s="11" t="s">
        <v>117</v>
      </c>
      <c r="D949" s="11">
        <v>26</v>
      </c>
      <c r="E949" s="19"/>
    </row>
    <row r="950" spans="1:5" s="20" customFormat="1" ht="33" x14ac:dyDescent="0.25">
      <c r="A950" s="10" t="s">
        <v>2345</v>
      </c>
      <c r="B950" s="10">
        <v>4</v>
      </c>
      <c r="C950" s="11" t="s">
        <v>2289</v>
      </c>
      <c r="D950" s="11">
        <v>64</v>
      </c>
      <c r="E950" s="19"/>
    </row>
    <row r="951" spans="1:5" s="20" customFormat="1" ht="49.5" x14ac:dyDescent="0.25">
      <c r="A951" s="10" t="s">
        <v>2346</v>
      </c>
      <c r="B951" s="10">
        <v>4</v>
      </c>
      <c r="C951" s="11" t="s">
        <v>2289</v>
      </c>
      <c r="D951" s="11">
        <v>14</v>
      </c>
      <c r="E951" s="19"/>
    </row>
    <row r="952" spans="1:5" s="20" customFormat="1" ht="16.5" x14ac:dyDescent="0.25">
      <c r="A952" s="10" t="s">
        <v>2347</v>
      </c>
      <c r="B952" s="10">
        <v>4</v>
      </c>
      <c r="C952" s="11" t="s">
        <v>2289</v>
      </c>
      <c r="D952" s="11">
        <v>120</v>
      </c>
      <c r="E952" s="19"/>
    </row>
    <row r="953" spans="1:5" s="20" customFormat="1" ht="66" x14ac:dyDescent="0.25">
      <c r="A953" s="10" t="s">
        <v>2348</v>
      </c>
      <c r="B953" s="10">
        <v>7</v>
      </c>
      <c r="C953" s="11" t="s">
        <v>117</v>
      </c>
      <c r="D953" s="11">
        <v>70</v>
      </c>
      <c r="E953" s="19"/>
    </row>
    <row r="954" spans="1:5" s="20" customFormat="1" ht="82.5" x14ac:dyDescent="0.25">
      <c r="A954" s="10" t="s">
        <v>2343</v>
      </c>
      <c r="B954" s="10">
        <v>7</v>
      </c>
      <c r="C954" s="11" t="s">
        <v>117</v>
      </c>
      <c r="D954" s="11">
        <v>66</v>
      </c>
      <c r="E954" s="19"/>
    </row>
    <row r="955" spans="1:5" s="20" customFormat="1" ht="33" x14ac:dyDescent="0.25">
      <c r="A955" s="10" t="s">
        <v>2349</v>
      </c>
      <c r="B955" s="10">
        <v>4</v>
      </c>
      <c r="C955" s="11" t="s">
        <v>2289</v>
      </c>
      <c r="D955" s="11">
        <v>44</v>
      </c>
      <c r="E955" s="19"/>
    </row>
    <row r="956" spans="1:5" s="20" customFormat="1" ht="33" x14ac:dyDescent="0.25">
      <c r="A956" s="10" t="s">
        <v>2311</v>
      </c>
      <c r="B956" s="10">
        <v>4</v>
      </c>
      <c r="C956" s="11" t="s">
        <v>2289</v>
      </c>
      <c r="D956" s="11">
        <v>26</v>
      </c>
      <c r="E956" s="19"/>
    </row>
    <row r="957" spans="1:5" s="20" customFormat="1" ht="66" x14ac:dyDescent="0.25">
      <c r="A957" s="10" t="s">
        <v>2350</v>
      </c>
      <c r="B957" s="10">
        <v>4</v>
      </c>
      <c r="C957" s="11" t="s">
        <v>2289</v>
      </c>
      <c r="D957" s="11">
        <v>50</v>
      </c>
      <c r="E957" s="19"/>
    </row>
    <row r="958" spans="1:5" s="20" customFormat="1" ht="66" x14ac:dyDescent="0.25">
      <c r="A958" s="10" t="s">
        <v>2301</v>
      </c>
      <c r="B958" s="10">
        <v>4</v>
      </c>
      <c r="C958" s="11" t="s">
        <v>2289</v>
      </c>
      <c r="D958" s="11">
        <v>49</v>
      </c>
      <c r="E958" s="19"/>
    </row>
    <row r="959" spans="1:5" s="20" customFormat="1" ht="33" x14ac:dyDescent="0.25">
      <c r="A959" s="10" t="s">
        <v>2351</v>
      </c>
      <c r="B959" s="10">
        <v>4</v>
      </c>
      <c r="C959" s="11" t="s">
        <v>2352</v>
      </c>
      <c r="D959" s="11">
        <v>100</v>
      </c>
      <c r="E959" s="19"/>
    </row>
    <row r="960" spans="1:5" s="20" customFormat="1" ht="16.5" x14ac:dyDescent="0.25">
      <c r="A960" s="10" t="s">
        <v>2353</v>
      </c>
      <c r="B960" s="10">
        <v>4</v>
      </c>
      <c r="C960" s="11" t="s">
        <v>2354</v>
      </c>
      <c r="D960" s="11">
        <v>120</v>
      </c>
      <c r="E960" s="19"/>
    </row>
    <row r="961" spans="1:5" s="20" customFormat="1" ht="16.5" x14ac:dyDescent="0.25">
      <c r="A961" s="10" t="s">
        <v>2355</v>
      </c>
      <c r="B961" s="10">
        <v>4</v>
      </c>
      <c r="C961" s="11" t="s">
        <v>2354</v>
      </c>
      <c r="D961" s="11">
        <v>39</v>
      </c>
      <c r="E961" s="19"/>
    </row>
    <row r="962" spans="1:5" s="20" customFormat="1" ht="33" x14ac:dyDescent="0.25">
      <c r="A962" s="10" t="s">
        <v>2356</v>
      </c>
      <c r="B962" s="10">
        <v>4</v>
      </c>
      <c r="C962" s="11" t="s">
        <v>2357</v>
      </c>
      <c r="D962" s="11">
        <v>55</v>
      </c>
      <c r="E962" s="19"/>
    </row>
    <row r="963" spans="1:5" s="20" customFormat="1" ht="33" x14ac:dyDescent="0.25">
      <c r="A963" s="10" t="s">
        <v>2358</v>
      </c>
      <c r="B963" s="10">
        <v>4</v>
      </c>
      <c r="C963" s="11" t="s">
        <v>2357</v>
      </c>
      <c r="D963" s="11">
        <v>16</v>
      </c>
      <c r="E963" s="19"/>
    </row>
    <row r="964" spans="1:5" s="20" customFormat="1" ht="16.5" x14ac:dyDescent="0.25">
      <c r="A964" s="10" t="s">
        <v>2359</v>
      </c>
      <c r="B964" s="10">
        <v>4</v>
      </c>
      <c r="C964" s="11" t="s">
        <v>2360</v>
      </c>
      <c r="D964" s="11">
        <v>77</v>
      </c>
      <c r="E964" s="19"/>
    </row>
    <row r="965" spans="1:5" s="20" customFormat="1" ht="66" x14ac:dyDescent="0.25">
      <c r="A965" s="10" t="s">
        <v>2361</v>
      </c>
      <c r="B965" s="10">
        <v>4</v>
      </c>
      <c r="C965" s="11" t="s">
        <v>2362</v>
      </c>
      <c r="D965" s="11">
        <v>28</v>
      </c>
      <c r="E965" s="19"/>
    </row>
    <row r="966" spans="1:5" s="20" customFormat="1" ht="33" x14ac:dyDescent="0.25">
      <c r="A966" s="10" t="s">
        <v>2363</v>
      </c>
      <c r="B966" s="10">
        <v>4</v>
      </c>
      <c r="C966" s="11" t="s">
        <v>2364</v>
      </c>
      <c r="D966" s="11">
        <v>84</v>
      </c>
      <c r="E966" s="19"/>
    </row>
    <row r="967" spans="1:5" s="20" customFormat="1" ht="49.5" x14ac:dyDescent="0.25">
      <c r="A967" s="10" t="s">
        <v>2365</v>
      </c>
      <c r="B967" s="10">
        <v>4</v>
      </c>
      <c r="C967" s="11" t="s">
        <v>2366</v>
      </c>
      <c r="D967" s="11">
        <v>75</v>
      </c>
      <c r="E967" s="19"/>
    </row>
    <row r="968" spans="1:5" s="20" customFormat="1" ht="49.5" x14ac:dyDescent="0.25">
      <c r="A968" s="10" t="s">
        <v>2367</v>
      </c>
      <c r="B968" s="10">
        <v>4</v>
      </c>
      <c r="C968" s="11" t="s">
        <v>1367</v>
      </c>
      <c r="D968" s="11">
        <v>50</v>
      </c>
      <c r="E968" s="19"/>
    </row>
    <row r="969" spans="1:5" s="20" customFormat="1" ht="33" x14ac:dyDescent="0.25">
      <c r="A969" s="10" t="s">
        <v>2368</v>
      </c>
      <c r="B969" s="10">
        <v>4</v>
      </c>
      <c r="C969" s="11" t="s">
        <v>2369</v>
      </c>
      <c r="D969" s="11">
        <v>57</v>
      </c>
      <c r="E969" s="19"/>
    </row>
    <row r="970" spans="1:5" s="20" customFormat="1" ht="33" x14ac:dyDescent="0.25">
      <c r="A970" s="10" t="s">
        <v>2368</v>
      </c>
      <c r="B970" s="10">
        <v>4</v>
      </c>
      <c r="C970" s="11" t="s">
        <v>2369</v>
      </c>
      <c r="D970" s="11">
        <v>27</v>
      </c>
      <c r="E970" s="19"/>
    </row>
    <row r="971" spans="1:5" s="20" customFormat="1" ht="16.5" x14ac:dyDescent="0.25">
      <c r="A971" s="10" t="s">
        <v>2359</v>
      </c>
      <c r="B971" s="10">
        <v>4</v>
      </c>
      <c r="C971" s="11" t="s">
        <v>1367</v>
      </c>
      <c r="D971" s="11">
        <v>88</v>
      </c>
      <c r="E971" s="19"/>
    </row>
    <row r="972" spans="1:5" s="20" customFormat="1" ht="33" x14ac:dyDescent="0.25">
      <c r="A972" s="10" t="s">
        <v>2370</v>
      </c>
      <c r="B972" s="10">
        <v>4</v>
      </c>
      <c r="C972" s="11" t="s">
        <v>2371</v>
      </c>
      <c r="D972" s="11">
        <v>160</v>
      </c>
      <c r="E972" s="19"/>
    </row>
    <row r="973" spans="1:5" s="20" customFormat="1" ht="33" x14ac:dyDescent="0.25">
      <c r="A973" s="10" t="s">
        <v>2372</v>
      </c>
      <c r="B973" s="10">
        <v>4</v>
      </c>
      <c r="C973" s="11" t="s">
        <v>2373</v>
      </c>
      <c r="D973" s="11">
        <v>154</v>
      </c>
      <c r="E973" s="19"/>
    </row>
    <row r="974" spans="1:5" s="20" customFormat="1" ht="33" x14ac:dyDescent="0.25">
      <c r="A974" s="10" t="s">
        <v>2374</v>
      </c>
      <c r="B974" s="10">
        <v>4</v>
      </c>
      <c r="C974" s="11" t="s">
        <v>2375</v>
      </c>
      <c r="D974" s="11">
        <v>74</v>
      </c>
      <c r="E974" s="19"/>
    </row>
    <row r="975" spans="1:5" s="20" customFormat="1" ht="49.5" x14ac:dyDescent="0.25">
      <c r="A975" s="10" t="s">
        <v>2376</v>
      </c>
      <c r="B975" s="10">
        <v>4</v>
      </c>
      <c r="C975" s="11" t="s">
        <v>2375</v>
      </c>
      <c r="D975" s="11">
        <v>70</v>
      </c>
      <c r="E975" s="19"/>
    </row>
    <row r="976" spans="1:5" s="20" customFormat="1" ht="16.5" x14ac:dyDescent="0.25">
      <c r="A976" s="10" t="s">
        <v>2377</v>
      </c>
      <c r="B976" s="10">
        <v>7</v>
      </c>
      <c r="C976" s="11" t="s">
        <v>117</v>
      </c>
      <c r="D976" s="11">
        <v>106</v>
      </c>
      <c r="E976" s="19"/>
    </row>
    <row r="977" spans="1:5" s="20" customFormat="1" ht="16.5" x14ac:dyDescent="0.25">
      <c r="A977" s="10" t="s">
        <v>2359</v>
      </c>
      <c r="B977" s="10">
        <v>4</v>
      </c>
      <c r="C977" s="11" t="s">
        <v>2378</v>
      </c>
      <c r="D977" s="11">
        <v>73</v>
      </c>
      <c r="E977" s="19"/>
    </row>
    <row r="978" spans="1:5" s="20" customFormat="1" ht="49.5" x14ac:dyDescent="0.25">
      <c r="A978" s="10" t="s">
        <v>2379</v>
      </c>
      <c r="B978" s="10">
        <v>4</v>
      </c>
      <c r="C978" s="11" t="s">
        <v>2380</v>
      </c>
      <c r="D978" s="11">
        <v>50</v>
      </c>
      <c r="E978" s="19"/>
    </row>
    <row r="979" spans="1:5" s="20" customFormat="1" ht="16.5" x14ac:dyDescent="0.25">
      <c r="A979" s="10" t="s">
        <v>2359</v>
      </c>
      <c r="B979" s="10">
        <v>4</v>
      </c>
      <c r="C979" s="11" t="s">
        <v>2381</v>
      </c>
      <c r="D979" s="11">
        <v>48</v>
      </c>
      <c r="E979" s="19"/>
    </row>
    <row r="980" spans="1:5" s="20" customFormat="1" ht="16.5" x14ac:dyDescent="0.25">
      <c r="A980" s="10" t="s">
        <v>2359</v>
      </c>
      <c r="B980" s="10">
        <v>4</v>
      </c>
      <c r="C980" s="11" t="s">
        <v>2382</v>
      </c>
      <c r="D980" s="11">
        <v>79</v>
      </c>
      <c r="E980" s="19"/>
    </row>
    <row r="981" spans="1:5" s="20" customFormat="1" ht="16.5" x14ac:dyDescent="0.25">
      <c r="A981" s="10" t="s">
        <v>2355</v>
      </c>
      <c r="B981" s="10">
        <v>4</v>
      </c>
      <c r="C981" s="11" t="s">
        <v>2383</v>
      </c>
      <c r="D981" s="11">
        <v>52</v>
      </c>
      <c r="E981" s="19"/>
    </row>
    <row r="982" spans="1:5" s="20" customFormat="1" ht="33" x14ac:dyDescent="0.25">
      <c r="A982" s="10" t="s">
        <v>2384</v>
      </c>
      <c r="B982" s="10">
        <v>4</v>
      </c>
      <c r="C982" s="11" t="s">
        <v>1367</v>
      </c>
      <c r="D982" s="11">
        <v>44</v>
      </c>
      <c r="E982" s="19"/>
    </row>
    <row r="983" spans="1:5" s="20" customFormat="1" ht="33" x14ac:dyDescent="0.25">
      <c r="A983" s="10" t="s">
        <v>2385</v>
      </c>
      <c r="B983" s="10">
        <v>4</v>
      </c>
      <c r="C983" s="11" t="s">
        <v>2386</v>
      </c>
      <c r="D983" s="11">
        <v>114</v>
      </c>
      <c r="E983" s="19"/>
    </row>
    <row r="984" spans="1:5" s="20" customFormat="1" ht="33" x14ac:dyDescent="0.25">
      <c r="A984" s="10" t="s">
        <v>2387</v>
      </c>
      <c r="B984" s="10">
        <v>4</v>
      </c>
      <c r="C984" s="11" t="s">
        <v>2388</v>
      </c>
      <c r="D984" s="11">
        <v>19</v>
      </c>
      <c r="E984" s="19"/>
    </row>
    <row r="985" spans="1:5" s="20" customFormat="1" ht="49.5" x14ac:dyDescent="0.25">
      <c r="A985" s="10" t="s">
        <v>2389</v>
      </c>
      <c r="B985" s="10">
        <v>4</v>
      </c>
      <c r="C985" s="11" t="s">
        <v>2383</v>
      </c>
      <c r="D985" s="11">
        <v>37</v>
      </c>
      <c r="E985" s="19"/>
    </row>
    <row r="986" spans="1:5" s="20" customFormat="1" ht="33" x14ac:dyDescent="0.25">
      <c r="A986" s="10" t="s">
        <v>2390</v>
      </c>
      <c r="B986" s="10">
        <v>7</v>
      </c>
      <c r="C986" s="11" t="s">
        <v>117</v>
      </c>
      <c r="D986" s="11">
        <v>42</v>
      </c>
      <c r="E986" s="19"/>
    </row>
    <row r="987" spans="1:5" s="20" customFormat="1" ht="33" x14ac:dyDescent="0.25">
      <c r="A987" s="10" t="s">
        <v>2368</v>
      </c>
      <c r="B987" s="10">
        <v>4</v>
      </c>
      <c r="C987" s="11" t="s">
        <v>1367</v>
      </c>
      <c r="D987" s="11">
        <v>50</v>
      </c>
      <c r="E987" s="19"/>
    </row>
    <row r="988" spans="1:5" s="20" customFormat="1" ht="33" x14ac:dyDescent="0.25">
      <c r="A988" s="10" t="s">
        <v>2391</v>
      </c>
      <c r="B988" s="10">
        <v>4</v>
      </c>
      <c r="C988" s="11" t="s">
        <v>1367</v>
      </c>
      <c r="D988" s="11">
        <v>37</v>
      </c>
      <c r="E988" s="19"/>
    </row>
    <row r="989" spans="1:5" s="20" customFormat="1" ht="33" x14ac:dyDescent="0.25">
      <c r="A989" s="10" t="s">
        <v>2392</v>
      </c>
      <c r="B989" s="10">
        <v>4</v>
      </c>
      <c r="C989" s="11" t="s">
        <v>2393</v>
      </c>
      <c r="D989" s="11">
        <v>120</v>
      </c>
      <c r="E989" s="19"/>
    </row>
    <row r="990" spans="1:5" s="20" customFormat="1" ht="49.5" x14ac:dyDescent="0.25">
      <c r="A990" s="10" t="s">
        <v>2394</v>
      </c>
      <c r="B990" s="10">
        <v>4</v>
      </c>
      <c r="C990" s="11" t="s">
        <v>1367</v>
      </c>
      <c r="D990" s="11">
        <v>96</v>
      </c>
      <c r="E990" s="19"/>
    </row>
    <row r="991" spans="1:5" s="20" customFormat="1" ht="33" x14ac:dyDescent="0.25">
      <c r="A991" s="10" t="s">
        <v>2395</v>
      </c>
      <c r="B991" s="10">
        <v>4</v>
      </c>
      <c r="C991" s="11" t="s">
        <v>2396</v>
      </c>
      <c r="D991" s="11">
        <v>100</v>
      </c>
      <c r="E991" s="19"/>
    </row>
    <row r="992" spans="1:5" s="20" customFormat="1" ht="49.5" x14ac:dyDescent="0.25">
      <c r="A992" s="10" t="s">
        <v>2397</v>
      </c>
      <c r="B992" s="10">
        <v>4</v>
      </c>
      <c r="C992" s="11" t="s">
        <v>2398</v>
      </c>
      <c r="D992" s="11">
        <v>44</v>
      </c>
      <c r="E992" s="19"/>
    </row>
    <row r="993" spans="1:5" s="20" customFormat="1" ht="49.5" x14ac:dyDescent="0.25">
      <c r="A993" s="10" t="s">
        <v>2397</v>
      </c>
      <c r="B993" s="10">
        <v>4</v>
      </c>
      <c r="C993" s="11" t="s">
        <v>2398</v>
      </c>
      <c r="D993" s="11">
        <v>16</v>
      </c>
      <c r="E993" s="19"/>
    </row>
    <row r="994" spans="1:5" s="20" customFormat="1" ht="49.5" x14ac:dyDescent="0.25">
      <c r="A994" s="10" t="s">
        <v>2397</v>
      </c>
      <c r="B994" s="10">
        <v>4</v>
      </c>
      <c r="C994" s="11" t="s">
        <v>2398</v>
      </c>
      <c r="D994" s="11">
        <v>64</v>
      </c>
      <c r="E994" s="19"/>
    </row>
    <row r="995" spans="1:5" s="20" customFormat="1" ht="49.5" x14ac:dyDescent="0.25">
      <c r="A995" s="10" t="s">
        <v>2397</v>
      </c>
      <c r="B995" s="10">
        <v>4</v>
      </c>
      <c r="C995" s="11" t="s">
        <v>2398</v>
      </c>
      <c r="D995" s="11">
        <v>1</v>
      </c>
      <c r="E995" s="19"/>
    </row>
    <row r="996" spans="1:5" s="20" customFormat="1" ht="49.5" x14ac:dyDescent="0.25">
      <c r="A996" s="10" t="s">
        <v>2399</v>
      </c>
      <c r="B996" s="10">
        <v>4</v>
      </c>
      <c r="C996" s="11" t="s">
        <v>2400</v>
      </c>
      <c r="D996" s="11">
        <v>42</v>
      </c>
      <c r="E996" s="19"/>
    </row>
    <row r="997" spans="1:5" s="20" customFormat="1" ht="33" x14ac:dyDescent="0.25">
      <c r="A997" s="10" t="s">
        <v>2401</v>
      </c>
      <c r="B997" s="10">
        <v>4</v>
      </c>
      <c r="C997" s="11" t="s">
        <v>2402</v>
      </c>
      <c r="D997" s="11">
        <v>114</v>
      </c>
      <c r="E997" s="19"/>
    </row>
    <row r="998" spans="1:5" s="20" customFormat="1" ht="33" x14ac:dyDescent="0.25">
      <c r="A998" s="10" t="s">
        <v>2403</v>
      </c>
      <c r="B998" s="10">
        <v>4</v>
      </c>
      <c r="C998" s="11" t="s">
        <v>2404</v>
      </c>
      <c r="D998" s="11">
        <v>39</v>
      </c>
      <c r="E998" s="19"/>
    </row>
    <row r="999" spans="1:5" s="20" customFormat="1" ht="49.5" x14ac:dyDescent="0.25">
      <c r="A999" s="10" t="s">
        <v>2397</v>
      </c>
      <c r="B999" s="10">
        <v>4</v>
      </c>
      <c r="C999" s="11" t="s">
        <v>2398</v>
      </c>
      <c r="D999" s="11">
        <v>146</v>
      </c>
      <c r="E999" s="19"/>
    </row>
    <row r="1000" spans="1:5" s="20" customFormat="1" ht="49.5" x14ac:dyDescent="0.25">
      <c r="A1000" s="10" t="s">
        <v>2405</v>
      </c>
      <c r="B1000" s="10">
        <v>4</v>
      </c>
      <c r="C1000" s="11" t="s">
        <v>2406</v>
      </c>
      <c r="D1000" s="11">
        <v>30</v>
      </c>
      <c r="E1000" s="19"/>
    </row>
    <row r="1001" spans="1:5" s="20" customFormat="1" ht="33" x14ac:dyDescent="0.25">
      <c r="A1001" s="10" t="s">
        <v>2407</v>
      </c>
      <c r="B1001" s="10">
        <v>4</v>
      </c>
      <c r="C1001" s="11" t="s">
        <v>2408</v>
      </c>
      <c r="D1001" s="11">
        <v>85</v>
      </c>
      <c r="E1001" s="19"/>
    </row>
    <row r="1002" spans="1:5" s="20" customFormat="1" ht="33" x14ac:dyDescent="0.25">
      <c r="A1002" s="10" t="s">
        <v>2409</v>
      </c>
      <c r="B1002" s="10">
        <v>4</v>
      </c>
      <c r="C1002" s="11" t="s">
        <v>2410</v>
      </c>
      <c r="D1002" s="11">
        <v>110</v>
      </c>
      <c r="E1002" s="19"/>
    </row>
    <row r="1003" spans="1:5" s="20" customFormat="1" ht="33" x14ac:dyDescent="0.25">
      <c r="A1003" s="10" t="s">
        <v>2411</v>
      </c>
      <c r="B1003" s="10">
        <v>4</v>
      </c>
      <c r="C1003" s="11" t="s">
        <v>2412</v>
      </c>
      <c r="D1003" s="11">
        <v>40</v>
      </c>
      <c r="E1003" s="19"/>
    </row>
    <row r="1004" spans="1:5" s="20" customFormat="1" ht="33" x14ac:dyDescent="0.25">
      <c r="A1004" s="10" t="s">
        <v>2413</v>
      </c>
      <c r="B1004" s="10">
        <v>4</v>
      </c>
      <c r="C1004" s="11" t="s">
        <v>2412</v>
      </c>
      <c r="D1004" s="11">
        <v>40</v>
      </c>
      <c r="E1004" s="19"/>
    </row>
    <row r="1005" spans="1:5" s="20" customFormat="1" ht="33" x14ac:dyDescent="0.25">
      <c r="A1005" s="10" t="s">
        <v>2414</v>
      </c>
      <c r="B1005" s="10">
        <v>4</v>
      </c>
      <c r="C1005" s="11" t="s">
        <v>2412</v>
      </c>
      <c r="D1005" s="11">
        <v>1</v>
      </c>
      <c r="E1005" s="19"/>
    </row>
    <row r="1006" spans="1:5" s="20" customFormat="1" ht="33" x14ac:dyDescent="0.25">
      <c r="A1006" s="10" t="s">
        <v>2407</v>
      </c>
      <c r="B1006" s="10">
        <v>4</v>
      </c>
      <c r="C1006" s="11" t="s">
        <v>2415</v>
      </c>
      <c r="D1006" s="11">
        <v>46</v>
      </c>
      <c r="E1006" s="19"/>
    </row>
    <row r="1007" spans="1:5" s="20" customFormat="1" ht="49.5" x14ac:dyDescent="0.25">
      <c r="A1007" s="10" t="s">
        <v>2416</v>
      </c>
      <c r="B1007" s="10">
        <v>4</v>
      </c>
      <c r="C1007" s="11" t="s">
        <v>2417</v>
      </c>
      <c r="D1007" s="11">
        <v>37</v>
      </c>
      <c r="E1007" s="19"/>
    </row>
    <row r="1008" spans="1:5" s="20" customFormat="1" ht="33" x14ac:dyDescent="0.25">
      <c r="A1008" s="10" t="s">
        <v>2418</v>
      </c>
      <c r="B1008" s="10">
        <v>4</v>
      </c>
      <c r="C1008" s="11" t="s">
        <v>2419</v>
      </c>
      <c r="D1008" s="11">
        <v>110</v>
      </c>
      <c r="E1008" s="19"/>
    </row>
    <row r="1009" spans="1:5" s="20" customFormat="1" ht="33" x14ac:dyDescent="0.25">
      <c r="A1009" s="10" t="s">
        <v>2420</v>
      </c>
      <c r="B1009" s="10">
        <v>4</v>
      </c>
      <c r="C1009" s="11" t="s">
        <v>2419</v>
      </c>
      <c r="D1009" s="11">
        <v>18</v>
      </c>
      <c r="E1009" s="19"/>
    </row>
    <row r="1010" spans="1:5" s="20" customFormat="1" ht="33" x14ac:dyDescent="0.25">
      <c r="A1010" s="10" t="s">
        <v>2421</v>
      </c>
      <c r="B1010" s="10">
        <v>4</v>
      </c>
      <c r="C1010" s="11" t="s">
        <v>1367</v>
      </c>
      <c r="D1010" s="11">
        <v>112</v>
      </c>
      <c r="E1010" s="19"/>
    </row>
    <row r="1011" spans="1:5" s="20" customFormat="1" ht="49.5" x14ac:dyDescent="0.25">
      <c r="A1011" s="10" t="s">
        <v>2405</v>
      </c>
      <c r="B1011" s="10">
        <v>4</v>
      </c>
      <c r="C1011" s="11" t="s">
        <v>2422</v>
      </c>
      <c r="D1011" s="11">
        <v>85</v>
      </c>
      <c r="E1011" s="19"/>
    </row>
    <row r="1012" spans="1:5" s="20" customFormat="1" ht="33" x14ac:dyDescent="0.25">
      <c r="A1012" s="10" t="s">
        <v>2423</v>
      </c>
      <c r="B1012" s="10">
        <v>9</v>
      </c>
      <c r="C1012" s="11" t="s">
        <v>2424</v>
      </c>
      <c r="D1012" s="11">
        <v>92</v>
      </c>
      <c r="E1012" s="19"/>
    </row>
    <row r="1013" spans="1:5" s="20" customFormat="1" ht="33" x14ac:dyDescent="0.25">
      <c r="A1013" s="10" t="s">
        <v>2423</v>
      </c>
      <c r="B1013" s="10">
        <v>9</v>
      </c>
      <c r="C1013" s="11" t="s">
        <v>2424</v>
      </c>
      <c r="D1013" s="11">
        <v>95</v>
      </c>
      <c r="E1013" s="19"/>
    </row>
    <row r="1014" spans="1:5" s="20" customFormat="1" ht="33" x14ac:dyDescent="0.25">
      <c r="A1014" s="10" t="s">
        <v>2425</v>
      </c>
      <c r="B1014" s="10">
        <v>4</v>
      </c>
      <c r="C1014" s="11" t="s">
        <v>2426</v>
      </c>
      <c r="D1014" s="11">
        <v>87</v>
      </c>
      <c r="E1014" s="19"/>
    </row>
    <row r="1015" spans="1:5" s="20" customFormat="1" ht="33" x14ac:dyDescent="0.25">
      <c r="A1015" s="10" t="s">
        <v>2427</v>
      </c>
      <c r="B1015" s="10">
        <v>4</v>
      </c>
      <c r="C1015" s="11" t="s">
        <v>2426</v>
      </c>
      <c r="D1015" s="11">
        <v>28</v>
      </c>
      <c r="E1015" s="19"/>
    </row>
    <row r="1016" spans="1:5" s="20" customFormat="1" ht="33" x14ac:dyDescent="0.25">
      <c r="A1016" s="10" t="s">
        <v>2390</v>
      </c>
      <c r="B1016" s="10">
        <v>7</v>
      </c>
      <c r="C1016" s="11" t="s">
        <v>2428</v>
      </c>
      <c r="D1016" s="11">
        <v>42</v>
      </c>
      <c r="E1016" s="19"/>
    </row>
    <row r="1017" spans="1:5" s="20" customFormat="1" ht="33" x14ac:dyDescent="0.25">
      <c r="A1017" s="10" t="s">
        <v>2429</v>
      </c>
      <c r="B1017" s="10">
        <v>4</v>
      </c>
      <c r="C1017" s="11" t="s">
        <v>2430</v>
      </c>
      <c r="D1017" s="11">
        <v>97</v>
      </c>
      <c r="E1017" s="19"/>
    </row>
    <row r="1018" spans="1:5" s="20" customFormat="1" ht="33" x14ac:dyDescent="0.25">
      <c r="A1018" s="10" t="s">
        <v>2431</v>
      </c>
      <c r="B1018" s="10">
        <v>4</v>
      </c>
      <c r="C1018" s="11" t="s">
        <v>2430</v>
      </c>
      <c r="D1018" s="11">
        <v>8</v>
      </c>
      <c r="E1018" s="19"/>
    </row>
    <row r="1019" spans="1:5" s="20" customFormat="1" ht="49.5" x14ac:dyDescent="0.25">
      <c r="A1019" s="10" t="s">
        <v>2405</v>
      </c>
      <c r="B1019" s="10">
        <v>4</v>
      </c>
      <c r="C1019" s="11" t="s">
        <v>2432</v>
      </c>
      <c r="D1019" s="11">
        <v>75</v>
      </c>
      <c r="E1019" s="19"/>
    </row>
    <row r="1020" spans="1:5" s="20" customFormat="1" ht="33" x14ac:dyDescent="0.25">
      <c r="A1020" s="10" t="s">
        <v>2433</v>
      </c>
      <c r="B1020" s="10">
        <v>4</v>
      </c>
      <c r="C1020" s="11" t="s">
        <v>2434</v>
      </c>
      <c r="D1020" s="11">
        <v>90</v>
      </c>
      <c r="E1020" s="19"/>
    </row>
    <row r="1021" spans="1:5" s="20" customFormat="1" ht="33" x14ac:dyDescent="0.25">
      <c r="A1021" s="10" t="s">
        <v>2435</v>
      </c>
      <c r="B1021" s="10">
        <v>4</v>
      </c>
      <c r="C1021" s="11" t="s">
        <v>2436</v>
      </c>
      <c r="D1021" s="11">
        <v>5</v>
      </c>
      <c r="E1021" s="19"/>
    </row>
    <row r="1022" spans="1:5" s="20" customFormat="1" ht="49.5" x14ac:dyDescent="0.25">
      <c r="A1022" s="10" t="s">
        <v>2437</v>
      </c>
      <c r="B1022" s="10" t="s">
        <v>113</v>
      </c>
      <c r="C1022" s="11" t="s">
        <v>2438</v>
      </c>
      <c r="D1022" s="11">
        <v>80</v>
      </c>
      <c r="E1022" s="19"/>
    </row>
    <row r="1023" spans="1:5" s="20" customFormat="1" ht="49.5" x14ac:dyDescent="0.25">
      <c r="A1023" s="10" t="s">
        <v>2437</v>
      </c>
      <c r="B1023" s="10" t="s">
        <v>113</v>
      </c>
      <c r="C1023" s="11" t="s">
        <v>2438</v>
      </c>
      <c r="D1023" s="11">
        <v>43</v>
      </c>
      <c r="E1023" s="19"/>
    </row>
    <row r="1024" spans="1:5" s="20" customFormat="1" ht="49.5" x14ac:dyDescent="0.25">
      <c r="A1024" s="10" t="s">
        <v>2439</v>
      </c>
      <c r="B1024" s="10">
        <v>4</v>
      </c>
      <c r="C1024" s="11" t="s">
        <v>2440</v>
      </c>
      <c r="D1024" s="11">
        <v>81</v>
      </c>
      <c r="E1024" s="19"/>
    </row>
    <row r="1025" spans="1:5" s="20" customFormat="1" ht="49.5" x14ac:dyDescent="0.25">
      <c r="A1025" s="10" t="s">
        <v>2441</v>
      </c>
      <c r="B1025" s="10">
        <v>4</v>
      </c>
      <c r="C1025" s="11" t="s">
        <v>2440</v>
      </c>
      <c r="D1025" s="11">
        <v>47</v>
      </c>
      <c r="E1025" s="19"/>
    </row>
    <row r="1026" spans="1:5" s="20" customFormat="1" ht="16.5" x14ac:dyDescent="0.25">
      <c r="A1026" s="10" t="s">
        <v>2359</v>
      </c>
      <c r="B1026" s="10">
        <v>4</v>
      </c>
      <c r="C1026" s="11" t="s">
        <v>2442</v>
      </c>
      <c r="D1026" s="11">
        <v>169</v>
      </c>
      <c r="E1026" s="19"/>
    </row>
    <row r="1027" spans="1:5" s="20" customFormat="1" ht="33" x14ac:dyDescent="0.25">
      <c r="A1027" s="10" t="s">
        <v>2421</v>
      </c>
      <c r="B1027" s="10">
        <v>4</v>
      </c>
      <c r="C1027" s="11" t="s">
        <v>2443</v>
      </c>
      <c r="D1027" s="11">
        <v>133</v>
      </c>
      <c r="E1027" s="19"/>
    </row>
    <row r="1028" spans="1:5" s="20" customFormat="1" ht="16.5" x14ac:dyDescent="0.25">
      <c r="A1028" s="10" t="s">
        <v>2444</v>
      </c>
      <c r="B1028" s="10">
        <v>4</v>
      </c>
      <c r="C1028" s="11" t="s">
        <v>2445</v>
      </c>
      <c r="D1028" s="11">
        <v>54</v>
      </c>
      <c r="E1028" s="19"/>
    </row>
    <row r="1029" spans="1:5" s="20" customFormat="1" ht="33" x14ac:dyDescent="0.25">
      <c r="A1029" s="10" t="s">
        <v>2421</v>
      </c>
      <c r="B1029" s="10">
        <v>4</v>
      </c>
      <c r="C1029" s="11" t="s">
        <v>2446</v>
      </c>
      <c r="D1029" s="11">
        <v>45</v>
      </c>
      <c r="E1029" s="19"/>
    </row>
    <row r="1030" spans="1:5" s="20" customFormat="1" ht="33" x14ac:dyDescent="0.25">
      <c r="A1030" s="10" t="s">
        <v>2435</v>
      </c>
      <c r="B1030" s="10">
        <v>4</v>
      </c>
      <c r="C1030" s="11" t="s">
        <v>2447</v>
      </c>
      <c r="D1030" s="11">
        <v>55</v>
      </c>
      <c r="E1030" s="19"/>
    </row>
    <row r="1031" spans="1:5" s="20" customFormat="1" ht="33" x14ac:dyDescent="0.25">
      <c r="A1031" s="10" t="s">
        <v>2448</v>
      </c>
      <c r="B1031" s="10">
        <v>4</v>
      </c>
      <c r="C1031" s="11" t="s">
        <v>2449</v>
      </c>
      <c r="D1031" s="11">
        <v>39</v>
      </c>
      <c r="E1031" s="19"/>
    </row>
    <row r="1032" spans="1:5" s="20" customFormat="1" ht="33" x14ac:dyDescent="0.25">
      <c r="A1032" s="10" t="s">
        <v>2450</v>
      </c>
      <c r="B1032" s="10">
        <v>4</v>
      </c>
      <c r="C1032" s="11" t="s">
        <v>2451</v>
      </c>
      <c r="D1032" s="11">
        <v>80</v>
      </c>
      <c r="E1032" s="19"/>
    </row>
    <row r="1033" spans="1:5" s="20" customFormat="1" ht="33" x14ac:dyDescent="0.25">
      <c r="A1033" s="10" t="s">
        <v>2407</v>
      </c>
      <c r="B1033" s="10">
        <v>4</v>
      </c>
      <c r="C1033" s="11" t="s">
        <v>2452</v>
      </c>
      <c r="D1033" s="11">
        <v>168</v>
      </c>
      <c r="E1033" s="19"/>
    </row>
    <row r="1034" spans="1:5" s="20" customFormat="1" ht="33" x14ac:dyDescent="0.25">
      <c r="A1034" s="10" t="s">
        <v>2453</v>
      </c>
      <c r="B1034" s="10">
        <v>4</v>
      </c>
      <c r="C1034" s="11" t="s">
        <v>2452</v>
      </c>
      <c r="D1034" s="11">
        <v>30</v>
      </c>
      <c r="E1034" s="19"/>
    </row>
    <row r="1035" spans="1:5" s="20" customFormat="1" ht="16.5" x14ac:dyDescent="0.25">
      <c r="A1035" s="10" t="s">
        <v>2359</v>
      </c>
      <c r="B1035" s="10">
        <v>4</v>
      </c>
      <c r="C1035" s="11" t="s">
        <v>2454</v>
      </c>
      <c r="D1035" s="11">
        <v>9</v>
      </c>
      <c r="E1035" s="19"/>
    </row>
    <row r="1036" spans="1:5" s="20" customFormat="1" ht="33" x14ac:dyDescent="0.25">
      <c r="A1036" s="10" t="s">
        <v>2455</v>
      </c>
      <c r="B1036" s="10">
        <v>4</v>
      </c>
      <c r="C1036" s="11" t="s">
        <v>2452</v>
      </c>
      <c r="D1036" s="11">
        <v>48</v>
      </c>
      <c r="E1036" s="19"/>
    </row>
    <row r="1037" spans="1:5" s="20" customFormat="1" ht="33" x14ac:dyDescent="0.25">
      <c r="A1037" s="10" t="s">
        <v>2456</v>
      </c>
      <c r="B1037" s="10">
        <v>4</v>
      </c>
      <c r="C1037" s="11" t="s">
        <v>2457</v>
      </c>
      <c r="D1037" s="11">
        <v>48</v>
      </c>
      <c r="E1037" s="19"/>
    </row>
    <row r="1038" spans="1:5" s="20" customFormat="1" ht="33" x14ac:dyDescent="0.25">
      <c r="A1038" s="10" t="s">
        <v>2421</v>
      </c>
      <c r="B1038" s="10">
        <v>4</v>
      </c>
      <c r="C1038" s="11" t="s">
        <v>2452</v>
      </c>
      <c r="D1038" s="11">
        <v>151</v>
      </c>
      <c r="E1038" s="19"/>
    </row>
    <row r="1039" spans="1:5" s="20" customFormat="1" ht="33" x14ac:dyDescent="0.25">
      <c r="A1039" s="10" t="s">
        <v>2423</v>
      </c>
      <c r="B1039" s="10">
        <v>4</v>
      </c>
      <c r="C1039" s="11" t="s">
        <v>2458</v>
      </c>
      <c r="D1039" s="11">
        <v>109</v>
      </c>
      <c r="E1039" s="19"/>
    </row>
    <row r="1040" spans="1:5" s="20" customFormat="1" ht="33" x14ac:dyDescent="0.25">
      <c r="A1040" s="10" t="s">
        <v>2423</v>
      </c>
      <c r="B1040" s="10">
        <v>4</v>
      </c>
      <c r="C1040" s="11" t="s">
        <v>2458</v>
      </c>
      <c r="D1040" s="11">
        <v>89</v>
      </c>
      <c r="E1040" s="19"/>
    </row>
    <row r="1041" spans="1:5" s="20" customFormat="1" ht="33" x14ac:dyDescent="0.25">
      <c r="A1041" s="10" t="s">
        <v>2423</v>
      </c>
      <c r="B1041" s="10">
        <v>4</v>
      </c>
      <c r="C1041" s="11" t="s">
        <v>2458</v>
      </c>
      <c r="D1041" s="11">
        <v>73</v>
      </c>
      <c r="E1041" s="19"/>
    </row>
    <row r="1042" spans="1:5" s="20" customFormat="1" ht="33" x14ac:dyDescent="0.25">
      <c r="A1042" s="10" t="s">
        <v>2423</v>
      </c>
      <c r="B1042" s="10">
        <v>4</v>
      </c>
      <c r="C1042" s="11" t="s">
        <v>2458</v>
      </c>
      <c r="D1042" s="11">
        <v>77</v>
      </c>
      <c r="E1042" s="19"/>
    </row>
    <row r="1043" spans="1:5" s="20" customFormat="1" ht="33" x14ac:dyDescent="0.25">
      <c r="A1043" s="10" t="s">
        <v>2423</v>
      </c>
      <c r="B1043" s="10">
        <v>4</v>
      </c>
      <c r="C1043" s="11" t="s">
        <v>2458</v>
      </c>
      <c r="D1043" s="11">
        <v>55</v>
      </c>
      <c r="E1043" s="19"/>
    </row>
    <row r="1044" spans="1:5" s="20" customFormat="1" ht="33" x14ac:dyDescent="0.25">
      <c r="A1044" s="10" t="s">
        <v>2423</v>
      </c>
      <c r="B1044" s="10">
        <v>4</v>
      </c>
      <c r="C1044" s="11" t="s">
        <v>2458</v>
      </c>
      <c r="D1044" s="11">
        <v>58</v>
      </c>
      <c r="E1044" s="19"/>
    </row>
    <row r="1045" spans="1:5" s="20" customFormat="1" ht="33" x14ac:dyDescent="0.25">
      <c r="A1045" s="10" t="s">
        <v>2423</v>
      </c>
      <c r="B1045" s="10">
        <v>4</v>
      </c>
      <c r="C1045" s="11" t="s">
        <v>2458</v>
      </c>
      <c r="D1045" s="11">
        <v>57</v>
      </c>
      <c r="E1045" s="19"/>
    </row>
    <row r="1046" spans="1:5" s="20" customFormat="1" ht="33" x14ac:dyDescent="0.25">
      <c r="A1046" s="10" t="s">
        <v>2423</v>
      </c>
      <c r="B1046" s="10">
        <v>4</v>
      </c>
      <c r="C1046" s="11" t="s">
        <v>2458</v>
      </c>
      <c r="D1046" s="11">
        <v>53</v>
      </c>
      <c r="E1046" s="19"/>
    </row>
    <row r="1047" spans="1:5" s="20" customFormat="1" ht="49.5" x14ac:dyDescent="0.25">
      <c r="A1047" s="10" t="s">
        <v>2459</v>
      </c>
      <c r="B1047" s="10">
        <v>4</v>
      </c>
      <c r="C1047" s="11" t="s">
        <v>2460</v>
      </c>
      <c r="D1047" s="11">
        <v>23</v>
      </c>
      <c r="E1047" s="19"/>
    </row>
    <row r="1048" spans="1:5" s="20" customFormat="1" ht="49.5" x14ac:dyDescent="0.25">
      <c r="A1048" s="10" t="s">
        <v>2459</v>
      </c>
      <c r="B1048" s="10">
        <v>4</v>
      </c>
      <c r="C1048" s="11" t="s">
        <v>2460</v>
      </c>
      <c r="D1048" s="11">
        <v>23</v>
      </c>
      <c r="E1048" s="19"/>
    </row>
    <row r="1049" spans="1:5" s="20" customFormat="1" ht="49.5" x14ac:dyDescent="0.25">
      <c r="A1049" s="10" t="s">
        <v>2459</v>
      </c>
      <c r="B1049" s="10">
        <v>4</v>
      </c>
      <c r="C1049" s="11" t="s">
        <v>2460</v>
      </c>
      <c r="D1049" s="11">
        <v>23</v>
      </c>
      <c r="E1049" s="19"/>
    </row>
    <row r="1050" spans="1:5" s="20" customFormat="1" ht="33" x14ac:dyDescent="0.25">
      <c r="A1050" s="10" t="s">
        <v>2423</v>
      </c>
      <c r="B1050" s="10">
        <v>7</v>
      </c>
      <c r="C1050" s="11" t="s">
        <v>117</v>
      </c>
      <c r="D1050" s="11">
        <v>111</v>
      </c>
      <c r="E1050" s="19"/>
    </row>
    <row r="1051" spans="1:5" s="20" customFormat="1" ht="33" x14ac:dyDescent="0.25">
      <c r="A1051" s="10" t="s">
        <v>2423</v>
      </c>
      <c r="B1051" s="10">
        <v>7</v>
      </c>
      <c r="C1051" s="11" t="s">
        <v>117</v>
      </c>
      <c r="D1051" s="11">
        <v>111</v>
      </c>
      <c r="E1051" s="19"/>
    </row>
    <row r="1052" spans="1:5" s="20" customFormat="1" ht="33" x14ac:dyDescent="0.25">
      <c r="A1052" s="10" t="s">
        <v>2423</v>
      </c>
      <c r="B1052" s="10">
        <v>7</v>
      </c>
      <c r="C1052" s="11" t="s">
        <v>117</v>
      </c>
      <c r="D1052" s="11">
        <v>131</v>
      </c>
      <c r="E1052" s="19"/>
    </row>
    <row r="1053" spans="1:5" s="20" customFormat="1" ht="33" x14ac:dyDescent="0.25">
      <c r="A1053" s="10" t="s">
        <v>2423</v>
      </c>
      <c r="B1053" s="10">
        <v>7</v>
      </c>
      <c r="C1053" s="11" t="s">
        <v>117</v>
      </c>
      <c r="D1053" s="11">
        <v>107</v>
      </c>
      <c r="E1053" s="19"/>
    </row>
    <row r="1054" spans="1:5" s="20" customFormat="1" ht="33" x14ac:dyDescent="0.25">
      <c r="A1054" s="10" t="s">
        <v>2423</v>
      </c>
      <c r="B1054" s="10">
        <v>7</v>
      </c>
      <c r="C1054" s="11" t="s">
        <v>117</v>
      </c>
      <c r="D1054" s="11">
        <v>110</v>
      </c>
      <c r="E1054" s="19"/>
    </row>
    <row r="1055" spans="1:5" s="20" customFormat="1" ht="49.5" x14ac:dyDescent="0.25">
      <c r="A1055" s="10" t="s">
        <v>2459</v>
      </c>
      <c r="B1055" s="10">
        <v>4</v>
      </c>
      <c r="C1055" s="11" t="s">
        <v>2461</v>
      </c>
      <c r="D1055" s="11">
        <v>23</v>
      </c>
      <c r="E1055" s="19"/>
    </row>
    <row r="1056" spans="1:5" s="20" customFormat="1" ht="49.5" x14ac:dyDescent="0.25">
      <c r="A1056" s="10" t="s">
        <v>2462</v>
      </c>
      <c r="B1056" s="10">
        <v>4</v>
      </c>
      <c r="C1056" s="11" t="s">
        <v>2463</v>
      </c>
      <c r="D1056" s="11">
        <v>42</v>
      </c>
      <c r="E1056" s="19"/>
    </row>
    <row r="1057" spans="1:5" s="20" customFormat="1" ht="49.5" x14ac:dyDescent="0.25">
      <c r="A1057" s="10" t="s">
        <v>2464</v>
      </c>
      <c r="B1057" s="10">
        <v>4</v>
      </c>
      <c r="C1057" s="11" t="s">
        <v>2463</v>
      </c>
      <c r="D1057" s="11">
        <v>33</v>
      </c>
      <c r="E1057" s="19"/>
    </row>
    <row r="1058" spans="1:5" s="20" customFormat="1" ht="33" x14ac:dyDescent="0.25">
      <c r="A1058" s="10" t="s">
        <v>2421</v>
      </c>
      <c r="B1058" s="10">
        <v>4</v>
      </c>
      <c r="C1058" s="11" t="s">
        <v>2465</v>
      </c>
      <c r="D1058" s="11">
        <v>46</v>
      </c>
      <c r="E1058" s="19"/>
    </row>
    <row r="1059" spans="1:5" s="20" customFormat="1" ht="49.5" x14ac:dyDescent="0.25">
      <c r="A1059" s="10" t="s">
        <v>2459</v>
      </c>
      <c r="B1059" s="10">
        <v>4</v>
      </c>
      <c r="C1059" s="11" t="s">
        <v>2461</v>
      </c>
      <c r="D1059" s="11">
        <v>23</v>
      </c>
      <c r="E1059" s="19"/>
    </row>
    <row r="1060" spans="1:5" s="20" customFormat="1" ht="33" x14ac:dyDescent="0.25">
      <c r="A1060" s="10" t="s">
        <v>2423</v>
      </c>
      <c r="B1060" s="10">
        <v>7</v>
      </c>
      <c r="C1060" s="11" t="s">
        <v>1033</v>
      </c>
      <c r="D1060" s="11">
        <v>168</v>
      </c>
      <c r="E1060" s="19"/>
    </row>
    <row r="1061" spans="1:5" s="20" customFormat="1" ht="33" x14ac:dyDescent="0.25">
      <c r="A1061" s="10" t="s">
        <v>2423</v>
      </c>
      <c r="B1061" s="10">
        <v>7</v>
      </c>
      <c r="C1061" s="11" t="s">
        <v>1033</v>
      </c>
      <c r="D1061" s="11">
        <v>34</v>
      </c>
      <c r="E1061" s="19"/>
    </row>
    <row r="1062" spans="1:5" s="20" customFormat="1" ht="33" x14ac:dyDescent="0.25">
      <c r="A1062" s="10" t="s">
        <v>2466</v>
      </c>
      <c r="B1062" s="10">
        <v>4</v>
      </c>
      <c r="C1062" s="11" t="s">
        <v>2467</v>
      </c>
      <c r="D1062" s="11">
        <v>40</v>
      </c>
      <c r="E1062" s="19"/>
    </row>
    <row r="1063" spans="1:5" s="20" customFormat="1" ht="33" x14ac:dyDescent="0.25">
      <c r="A1063" s="10" t="s">
        <v>2468</v>
      </c>
      <c r="B1063" s="10">
        <v>4</v>
      </c>
      <c r="C1063" s="11" t="s">
        <v>2452</v>
      </c>
      <c r="D1063" s="11">
        <v>16</v>
      </c>
      <c r="E1063" s="19"/>
    </row>
    <row r="1064" spans="1:5" s="20" customFormat="1" ht="33" x14ac:dyDescent="0.25">
      <c r="A1064" s="10" t="s">
        <v>2468</v>
      </c>
      <c r="B1064" s="10">
        <v>4</v>
      </c>
      <c r="C1064" s="11" t="s">
        <v>2452</v>
      </c>
      <c r="D1064" s="11">
        <v>16</v>
      </c>
      <c r="E1064" s="19"/>
    </row>
    <row r="1065" spans="1:5" s="20" customFormat="1" ht="49.5" x14ac:dyDescent="0.25">
      <c r="A1065" s="10" t="s">
        <v>2367</v>
      </c>
      <c r="B1065" s="10">
        <v>4</v>
      </c>
      <c r="C1065" s="11" t="s">
        <v>2469</v>
      </c>
      <c r="D1065" s="11">
        <v>111</v>
      </c>
      <c r="E1065" s="19"/>
    </row>
    <row r="1066" spans="1:5" s="20" customFormat="1" ht="33" x14ac:dyDescent="0.25">
      <c r="A1066" s="10" t="s">
        <v>2470</v>
      </c>
      <c r="B1066" s="10">
        <v>4</v>
      </c>
      <c r="C1066" s="11" t="s">
        <v>2471</v>
      </c>
      <c r="D1066" s="11">
        <v>58</v>
      </c>
      <c r="E1066" s="19"/>
    </row>
    <row r="1067" spans="1:5" s="20" customFormat="1" ht="66" x14ac:dyDescent="0.25">
      <c r="A1067" s="10" t="s">
        <v>2472</v>
      </c>
      <c r="B1067" s="10">
        <v>4</v>
      </c>
      <c r="C1067" s="11" t="s">
        <v>2471</v>
      </c>
      <c r="D1067" s="11">
        <v>55</v>
      </c>
      <c r="E1067" s="19"/>
    </row>
    <row r="1068" spans="1:5" s="20" customFormat="1" ht="33" x14ac:dyDescent="0.25">
      <c r="A1068" s="10" t="s">
        <v>2468</v>
      </c>
      <c r="B1068" s="10">
        <v>4</v>
      </c>
      <c r="C1068" s="11" t="s">
        <v>2452</v>
      </c>
      <c r="D1068" s="11">
        <v>51</v>
      </c>
      <c r="E1068" s="19"/>
    </row>
    <row r="1069" spans="1:5" s="20" customFormat="1" ht="33" x14ac:dyDescent="0.25">
      <c r="A1069" s="10" t="s">
        <v>2468</v>
      </c>
      <c r="B1069" s="10">
        <v>4</v>
      </c>
      <c r="C1069" s="11" t="s">
        <v>2452</v>
      </c>
      <c r="D1069" s="11">
        <v>16</v>
      </c>
      <c r="E1069" s="19"/>
    </row>
    <row r="1070" spans="1:5" s="20" customFormat="1" ht="33" x14ac:dyDescent="0.25">
      <c r="A1070" s="10" t="s">
        <v>2421</v>
      </c>
      <c r="B1070" s="10">
        <v>4</v>
      </c>
      <c r="C1070" s="11" t="s">
        <v>2473</v>
      </c>
      <c r="D1070" s="11">
        <v>29</v>
      </c>
      <c r="E1070" s="19"/>
    </row>
    <row r="1071" spans="1:5" s="20" customFormat="1" ht="49.5" x14ac:dyDescent="0.25">
      <c r="A1071" s="10" t="s">
        <v>2474</v>
      </c>
      <c r="B1071" s="10">
        <v>4</v>
      </c>
      <c r="C1071" s="11" t="s">
        <v>2475</v>
      </c>
      <c r="D1071" s="11">
        <v>151</v>
      </c>
      <c r="E1071" s="19"/>
    </row>
    <row r="1072" spans="1:5" s="20" customFormat="1" ht="33" x14ac:dyDescent="0.25">
      <c r="A1072" s="10" t="s">
        <v>2476</v>
      </c>
      <c r="B1072" s="10">
        <v>4</v>
      </c>
      <c r="C1072" s="11" t="s">
        <v>2452</v>
      </c>
      <c r="D1072" s="11">
        <v>72</v>
      </c>
      <c r="E1072" s="19"/>
    </row>
    <row r="1073" spans="1:5" s="20" customFormat="1" ht="33" x14ac:dyDescent="0.25">
      <c r="A1073" s="10" t="s">
        <v>2477</v>
      </c>
      <c r="B1073" s="10">
        <v>4</v>
      </c>
      <c r="C1073" s="11" t="s">
        <v>2478</v>
      </c>
      <c r="D1073" s="11">
        <v>53</v>
      </c>
      <c r="E1073" s="19"/>
    </row>
    <row r="1074" spans="1:5" s="20" customFormat="1" ht="33" x14ac:dyDescent="0.25">
      <c r="A1074" s="10" t="s">
        <v>2479</v>
      </c>
      <c r="B1074" s="10">
        <v>4</v>
      </c>
      <c r="C1074" s="11" t="s">
        <v>2452</v>
      </c>
      <c r="D1074" s="11">
        <v>70</v>
      </c>
      <c r="E1074" s="19"/>
    </row>
    <row r="1075" spans="1:5" s="20" customFormat="1" ht="33" x14ac:dyDescent="0.25">
      <c r="A1075" s="10" t="s">
        <v>2479</v>
      </c>
      <c r="B1075" s="10">
        <v>4</v>
      </c>
      <c r="C1075" s="11" t="s">
        <v>2452</v>
      </c>
      <c r="D1075" s="11">
        <v>2</v>
      </c>
      <c r="E1075" s="19"/>
    </row>
    <row r="1076" spans="1:5" s="20" customFormat="1" ht="49.5" x14ac:dyDescent="0.25">
      <c r="A1076" s="10" t="s">
        <v>2480</v>
      </c>
      <c r="B1076" s="10">
        <v>4</v>
      </c>
      <c r="C1076" s="11" t="s">
        <v>2481</v>
      </c>
      <c r="D1076" s="11">
        <v>45</v>
      </c>
      <c r="E1076" s="19"/>
    </row>
    <row r="1077" spans="1:5" s="20" customFormat="1" ht="33" x14ac:dyDescent="0.25">
      <c r="A1077" s="10" t="s">
        <v>2482</v>
      </c>
      <c r="B1077" s="10">
        <v>4</v>
      </c>
      <c r="C1077" s="11" t="s">
        <v>2404</v>
      </c>
      <c r="D1077" s="11">
        <v>60</v>
      </c>
      <c r="E1077" s="19"/>
    </row>
    <row r="1078" spans="1:5" s="20" customFormat="1" ht="33" x14ac:dyDescent="0.25">
      <c r="A1078" s="10" t="s">
        <v>2483</v>
      </c>
      <c r="B1078" s="10">
        <v>4</v>
      </c>
      <c r="C1078" s="11" t="s">
        <v>2452</v>
      </c>
      <c r="D1078" s="11">
        <v>71</v>
      </c>
      <c r="E1078" s="19"/>
    </row>
    <row r="1079" spans="1:5" s="20" customFormat="1" ht="49.5" x14ac:dyDescent="0.25">
      <c r="A1079" s="10" t="s">
        <v>2416</v>
      </c>
      <c r="B1079" s="10">
        <v>4</v>
      </c>
      <c r="C1079" s="11" t="s">
        <v>2484</v>
      </c>
      <c r="D1079" s="11">
        <v>42</v>
      </c>
      <c r="E1079" s="19"/>
    </row>
    <row r="1080" spans="1:5" s="20" customFormat="1" ht="33" x14ac:dyDescent="0.25">
      <c r="A1080" s="10" t="s">
        <v>2403</v>
      </c>
      <c r="B1080" s="10">
        <v>4</v>
      </c>
      <c r="C1080" s="11" t="s">
        <v>2452</v>
      </c>
      <c r="D1080" s="11">
        <v>80</v>
      </c>
      <c r="E1080" s="19"/>
    </row>
    <row r="1081" spans="1:5" s="20" customFormat="1" ht="33" x14ac:dyDescent="0.25">
      <c r="A1081" s="10" t="s">
        <v>2421</v>
      </c>
      <c r="B1081" s="10">
        <v>4</v>
      </c>
      <c r="C1081" s="11" t="s">
        <v>2485</v>
      </c>
      <c r="D1081" s="11">
        <v>34</v>
      </c>
      <c r="E1081" s="19"/>
    </row>
    <row r="1082" spans="1:5" s="20" customFormat="1" ht="66" x14ac:dyDescent="0.25">
      <c r="A1082" s="10" t="s">
        <v>2486</v>
      </c>
      <c r="B1082" s="10">
        <v>7</v>
      </c>
      <c r="C1082" s="11" t="s">
        <v>117</v>
      </c>
      <c r="D1082" s="11">
        <v>125</v>
      </c>
      <c r="E1082" s="19"/>
    </row>
    <row r="1083" spans="1:5" s="20" customFormat="1" ht="33" x14ac:dyDescent="0.25">
      <c r="A1083" s="10" t="s">
        <v>2487</v>
      </c>
      <c r="B1083" s="10">
        <v>4</v>
      </c>
      <c r="C1083" s="11" t="s">
        <v>2488</v>
      </c>
      <c r="D1083" s="11">
        <v>70</v>
      </c>
      <c r="E1083" s="19"/>
    </row>
    <row r="1084" spans="1:5" s="20" customFormat="1" ht="33" x14ac:dyDescent="0.25">
      <c r="A1084" s="10" t="s">
        <v>2489</v>
      </c>
      <c r="B1084" s="10">
        <v>4</v>
      </c>
      <c r="C1084" s="11" t="s">
        <v>2488</v>
      </c>
      <c r="D1084" s="11">
        <v>46</v>
      </c>
      <c r="E1084" s="19"/>
    </row>
    <row r="1085" spans="1:5" s="20" customFormat="1" ht="49.5" x14ac:dyDescent="0.25">
      <c r="A1085" s="10" t="s">
        <v>2490</v>
      </c>
      <c r="B1085" s="10">
        <v>4</v>
      </c>
      <c r="C1085" s="11" t="s">
        <v>2491</v>
      </c>
      <c r="D1085" s="11">
        <v>90</v>
      </c>
      <c r="E1085" s="19"/>
    </row>
    <row r="1086" spans="1:5" s="20" customFormat="1" ht="49.5" x14ac:dyDescent="0.25">
      <c r="A1086" s="10" t="s">
        <v>2492</v>
      </c>
      <c r="B1086" s="10">
        <v>4</v>
      </c>
      <c r="C1086" s="11" t="s">
        <v>2493</v>
      </c>
      <c r="D1086" s="11">
        <v>55</v>
      </c>
      <c r="E1086" s="19"/>
    </row>
    <row r="1087" spans="1:5" s="20" customFormat="1" ht="33" x14ac:dyDescent="0.25">
      <c r="A1087" s="10" t="s">
        <v>2494</v>
      </c>
      <c r="B1087" s="10">
        <v>4</v>
      </c>
      <c r="C1087" s="11" t="s">
        <v>2452</v>
      </c>
      <c r="D1087" s="11">
        <v>99</v>
      </c>
      <c r="E1087" s="19"/>
    </row>
    <row r="1088" spans="1:5" s="20" customFormat="1" ht="33" x14ac:dyDescent="0.25">
      <c r="A1088" s="10" t="s">
        <v>2495</v>
      </c>
      <c r="B1088" s="10">
        <v>4</v>
      </c>
      <c r="C1088" s="11" t="s">
        <v>2452</v>
      </c>
      <c r="D1088" s="11">
        <v>40</v>
      </c>
      <c r="E1088" s="19"/>
    </row>
    <row r="1089" spans="1:5" s="20" customFormat="1" ht="33" x14ac:dyDescent="0.25">
      <c r="A1089" s="10" t="s">
        <v>2495</v>
      </c>
      <c r="B1089" s="10">
        <v>4</v>
      </c>
      <c r="C1089" s="11" t="s">
        <v>2452</v>
      </c>
      <c r="D1089" s="11">
        <v>40</v>
      </c>
      <c r="E1089" s="19"/>
    </row>
    <row r="1090" spans="1:5" s="20" customFormat="1" ht="33" x14ac:dyDescent="0.25">
      <c r="A1090" s="10" t="s">
        <v>2423</v>
      </c>
      <c r="B1090" s="10">
        <v>3</v>
      </c>
      <c r="C1090" s="11" t="s">
        <v>2496</v>
      </c>
      <c r="D1090" s="11">
        <v>128</v>
      </c>
      <c r="E1090" s="19"/>
    </row>
    <row r="1091" spans="1:5" s="20" customFormat="1" ht="33" x14ac:dyDescent="0.25">
      <c r="A1091" s="10" t="s">
        <v>2423</v>
      </c>
      <c r="B1091" s="10">
        <v>3</v>
      </c>
      <c r="C1091" s="11" t="s">
        <v>2496</v>
      </c>
      <c r="D1091" s="11">
        <v>141</v>
      </c>
      <c r="E1091" s="19"/>
    </row>
    <row r="1092" spans="1:5" s="20" customFormat="1" ht="33" x14ac:dyDescent="0.25">
      <c r="A1092" s="10" t="s">
        <v>2423</v>
      </c>
      <c r="B1092" s="10">
        <v>3</v>
      </c>
      <c r="C1092" s="11" t="s">
        <v>2497</v>
      </c>
      <c r="D1092" s="11">
        <v>93</v>
      </c>
      <c r="E1092" s="19"/>
    </row>
    <row r="1093" spans="1:5" s="20" customFormat="1" ht="66" x14ac:dyDescent="0.25">
      <c r="A1093" s="10" t="s">
        <v>2498</v>
      </c>
      <c r="B1093" s="10">
        <v>4</v>
      </c>
      <c r="C1093" s="11" t="s">
        <v>2499</v>
      </c>
      <c r="D1093" s="11">
        <v>100</v>
      </c>
      <c r="E1093" s="19"/>
    </row>
    <row r="1094" spans="1:5" s="20" customFormat="1" ht="99" x14ac:dyDescent="0.25">
      <c r="A1094" s="10" t="s">
        <v>2500</v>
      </c>
      <c r="B1094" s="10">
        <v>4</v>
      </c>
      <c r="C1094" s="11" t="s">
        <v>2499</v>
      </c>
      <c r="D1094" s="11">
        <v>57</v>
      </c>
      <c r="E1094" s="19"/>
    </row>
    <row r="1095" spans="1:5" s="20" customFormat="1" ht="99" x14ac:dyDescent="0.25">
      <c r="A1095" s="10" t="s">
        <v>2501</v>
      </c>
      <c r="B1095" s="10">
        <v>4</v>
      </c>
      <c r="C1095" s="11" t="s">
        <v>2499</v>
      </c>
      <c r="D1095" s="11">
        <v>7</v>
      </c>
      <c r="E1095" s="19"/>
    </row>
    <row r="1096" spans="1:5" s="20" customFormat="1" ht="49.5" x14ac:dyDescent="0.25">
      <c r="A1096" s="10" t="s">
        <v>2502</v>
      </c>
      <c r="B1096" s="10">
        <v>4</v>
      </c>
      <c r="C1096" s="11" t="s">
        <v>2493</v>
      </c>
      <c r="D1096" s="11">
        <v>64</v>
      </c>
      <c r="E1096" s="19"/>
    </row>
    <row r="1097" spans="1:5" s="20" customFormat="1" ht="49.5" x14ac:dyDescent="0.25">
      <c r="A1097" s="10" t="s">
        <v>2503</v>
      </c>
      <c r="B1097" s="10">
        <v>4</v>
      </c>
      <c r="C1097" s="11" t="s">
        <v>2452</v>
      </c>
      <c r="D1097" s="11">
        <v>63</v>
      </c>
      <c r="E1097" s="19"/>
    </row>
    <row r="1098" spans="1:5" s="20" customFormat="1" ht="33" x14ac:dyDescent="0.25">
      <c r="A1098" s="10" t="s">
        <v>2421</v>
      </c>
      <c r="B1098" s="10">
        <v>4</v>
      </c>
      <c r="C1098" s="11" t="s">
        <v>2504</v>
      </c>
      <c r="D1098" s="11">
        <v>36</v>
      </c>
      <c r="E1098" s="19"/>
    </row>
    <row r="1099" spans="1:5" s="20" customFormat="1" ht="33" x14ac:dyDescent="0.25">
      <c r="A1099" s="10" t="s">
        <v>2423</v>
      </c>
      <c r="B1099" s="10">
        <v>7</v>
      </c>
      <c r="C1099" s="11" t="s">
        <v>2505</v>
      </c>
      <c r="D1099" s="11">
        <v>82</v>
      </c>
      <c r="E1099" s="19"/>
    </row>
    <row r="1100" spans="1:5" s="20" customFormat="1" ht="33" x14ac:dyDescent="0.25">
      <c r="A1100" s="10" t="s">
        <v>2423</v>
      </c>
      <c r="B1100" s="10">
        <v>7</v>
      </c>
      <c r="C1100" s="11" t="s">
        <v>2505</v>
      </c>
      <c r="D1100" s="11">
        <v>72</v>
      </c>
      <c r="E1100" s="19"/>
    </row>
    <row r="1101" spans="1:5" s="20" customFormat="1" ht="66" x14ac:dyDescent="0.25">
      <c r="A1101" s="10" t="s">
        <v>2506</v>
      </c>
      <c r="B1101" s="10">
        <v>4</v>
      </c>
      <c r="C1101" s="11" t="s">
        <v>2452</v>
      </c>
      <c r="D1101" s="11">
        <v>135</v>
      </c>
      <c r="E1101" s="19"/>
    </row>
    <row r="1102" spans="1:5" s="20" customFormat="1" ht="49.5" x14ac:dyDescent="0.25">
      <c r="A1102" s="10" t="s">
        <v>2492</v>
      </c>
      <c r="B1102" s="10">
        <v>4</v>
      </c>
      <c r="C1102" s="11" t="s">
        <v>2507</v>
      </c>
      <c r="D1102" s="11">
        <v>12</v>
      </c>
      <c r="E1102" s="19"/>
    </row>
    <row r="1103" spans="1:5" s="20" customFormat="1" ht="33" x14ac:dyDescent="0.25">
      <c r="A1103" s="10" t="s">
        <v>2483</v>
      </c>
      <c r="B1103" s="10">
        <v>4</v>
      </c>
      <c r="C1103" s="11" t="s">
        <v>1367</v>
      </c>
      <c r="D1103" s="11">
        <v>58</v>
      </c>
      <c r="E1103" s="19"/>
    </row>
    <row r="1104" spans="1:5" s="20" customFormat="1" ht="49.5" x14ac:dyDescent="0.25">
      <c r="A1104" s="10" t="s">
        <v>2508</v>
      </c>
      <c r="B1104" s="10">
        <v>4</v>
      </c>
      <c r="C1104" s="11" t="s">
        <v>2509</v>
      </c>
      <c r="D1104" s="11">
        <v>47</v>
      </c>
      <c r="E1104" s="19"/>
    </row>
    <row r="1105" spans="1:5" s="20" customFormat="1" ht="49.5" x14ac:dyDescent="0.25">
      <c r="A1105" s="10" t="s">
        <v>2405</v>
      </c>
      <c r="B1105" s="10">
        <v>4</v>
      </c>
      <c r="C1105" s="11" t="s">
        <v>2510</v>
      </c>
      <c r="D1105" s="11">
        <v>51</v>
      </c>
      <c r="E1105" s="19"/>
    </row>
    <row r="1106" spans="1:5" s="20" customFormat="1" ht="33" x14ac:dyDescent="0.25">
      <c r="A1106" s="10" t="s">
        <v>2374</v>
      </c>
      <c r="B1106" s="10">
        <v>4</v>
      </c>
      <c r="C1106" s="11" t="s">
        <v>2510</v>
      </c>
      <c r="D1106" s="11">
        <v>26</v>
      </c>
      <c r="E1106" s="19"/>
    </row>
    <row r="1107" spans="1:5" s="20" customFormat="1" ht="49.5" x14ac:dyDescent="0.25">
      <c r="A1107" s="10" t="s">
        <v>2464</v>
      </c>
      <c r="B1107" s="10">
        <v>4</v>
      </c>
      <c r="C1107" s="11" t="s">
        <v>2511</v>
      </c>
      <c r="D1107" s="11">
        <v>29</v>
      </c>
      <c r="E1107" s="19"/>
    </row>
    <row r="1108" spans="1:5" s="20" customFormat="1" ht="49.5" x14ac:dyDescent="0.25">
      <c r="A1108" s="10" t="s">
        <v>2492</v>
      </c>
      <c r="B1108" s="10">
        <v>4</v>
      </c>
      <c r="C1108" s="11" t="s">
        <v>2507</v>
      </c>
      <c r="D1108" s="11">
        <v>19</v>
      </c>
      <c r="E1108" s="19"/>
    </row>
    <row r="1109" spans="1:5" s="20" customFormat="1" ht="33" x14ac:dyDescent="0.25">
      <c r="A1109" s="10" t="s">
        <v>2385</v>
      </c>
      <c r="B1109" s="10">
        <v>4</v>
      </c>
      <c r="C1109" s="11" t="s">
        <v>2452</v>
      </c>
      <c r="D1109" s="11">
        <v>36</v>
      </c>
      <c r="E1109" s="19"/>
    </row>
    <row r="1110" spans="1:5" s="20" customFormat="1" ht="66" x14ac:dyDescent="0.25">
      <c r="A1110" s="10" t="s">
        <v>2506</v>
      </c>
      <c r="B1110" s="10">
        <v>4</v>
      </c>
      <c r="C1110" s="11" t="s">
        <v>2452</v>
      </c>
      <c r="D1110" s="11">
        <v>27</v>
      </c>
      <c r="E1110" s="19"/>
    </row>
    <row r="1111" spans="1:5" s="20" customFormat="1" ht="33" x14ac:dyDescent="0.25">
      <c r="A1111" s="10" t="s">
        <v>2423</v>
      </c>
      <c r="B1111" s="10">
        <v>7</v>
      </c>
      <c r="C1111" s="11" t="s">
        <v>117</v>
      </c>
      <c r="D1111" s="11">
        <v>116</v>
      </c>
      <c r="E1111" s="19"/>
    </row>
    <row r="1112" spans="1:5" s="20" customFormat="1" ht="33" x14ac:dyDescent="0.25">
      <c r="A1112" s="10" t="s">
        <v>2423</v>
      </c>
      <c r="B1112" s="10">
        <v>7</v>
      </c>
      <c r="C1112" s="11" t="s">
        <v>117</v>
      </c>
      <c r="D1112" s="11">
        <v>120</v>
      </c>
      <c r="E1112" s="19"/>
    </row>
    <row r="1113" spans="1:5" s="20" customFormat="1" ht="33" x14ac:dyDescent="0.25">
      <c r="A1113" s="10" t="s">
        <v>2421</v>
      </c>
      <c r="B1113" s="10">
        <v>4</v>
      </c>
      <c r="C1113" s="11" t="s">
        <v>2512</v>
      </c>
      <c r="D1113" s="11">
        <v>32</v>
      </c>
      <c r="E1113" s="19"/>
    </row>
    <row r="1114" spans="1:5" s="20" customFormat="1" ht="49.5" x14ac:dyDescent="0.25">
      <c r="A1114" s="10" t="s">
        <v>2492</v>
      </c>
      <c r="B1114" s="10">
        <v>4</v>
      </c>
      <c r="C1114" s="11" t="s">
        <v>2507</v>
      </c>
      <c r="D1114" s="11">
        <v>19</v>
      </c>
      <c r="E1114" s="19"/>
    </row>
    <row r="1115" spans="1:5" s="20" customFormat="1" ht="49.5" x14ac:dyDescent="0.25">
      <c r="A1115" s="10" t="s">
        <v>2474</v>
      </c>
      <c r="B1115" s="10" t="s">
        <v>113</v>
      </c>
      <c r="C1115" s="11" t="s">
        <v>2513</v>
      </c>
      <c r="D1115" s="11">
        <v>24</v>
      </c>
      <c r="E1115" s="19"/>
    </row>
    <row r="1116" spans="1:5" s="20" customFormat="1" ht="49.5" x14ac:dyDescent="0.25">
      <c r="A1116" s="10" t="s">
        <v>2514</v>
      </c>
      <c r="B1116" s="10">
        <v>4</v>
      </c>
      <c r="C1116" s="11" t="s">
        <v>2515</v>
      </c>
      <c r="D1116" s="11">
        <v>150</v>
      </c>
      <c r="E1116" s="19"/>
    </row>
    <row r="1117" spans="1:5" s="20" customFormat="1" ht="49.5" x14ac:dyDescent="0.25">
      <c r="A1117" s="10" t="s">
        <v>2508</v>
      </c>
      <c r="B1117" s="10">
        <v>4</v>
      </c>
      <c r="C1117" s="11" t="s">
        <v>2516</v>
      </c>
      <c r="D1117" s="11">
        <v>39</v>
      </c>
      <c r="E1117" s="19"/>
    </row>
    <row r="1118" spans="1:5" s="20" customFormat="1" ht="33" x14ac:dyDescent="0.25">
      <c r="A1118" s="10" t="s">
        <v>2517</v>
      </c>
      <c r="B1118" s="10">
        <v>4</v>
      </c>
      <c r="C1118" s="11" t="s">
        <v>2518</v>
      </c>
      <c r="D1118" s="11">
        <v>110</v>
      </c>
      <c r="E1118" s="19"/>
    </row>
    <row r="1119" spans="1:5" s="20" customFormat="1" ht="33" x14ac:dyDescent="0.25">
      <c r="A1119" s="10" t="s">
        <v>2519</v>
      </c>
      <c r="B1119" s="10">
        <v>4</v>
      </c>
      <c r="C1119" s="11" t="s">
        <v>2388</v>
      </c>
      <c r="D1119" s="11">
        <v>90</v>
      </c>
      <c r="E1119" s="19"/>
    </row>
    <row r="1120" spans="1:5" s="20" customFormat="1" ht="33" x14ac:dyDescent="0.25">
      <c r="A1120" s="10" t="s">
        <v>2520</v>
      </c>
      <c r="B1120" s="10">
        <v>4</v>
      </c>
      <c r="C1120" s="11" t="s">
        <v>2521</v>
      </c>
      <c r="D1120" s="11">
        <v>20</v>
      </c>
      <c r="E1120" s="19"/>
    </row>
    <row r="1121" spans="1:5" s="20" customFormat="1" ht="33" x14ac:dyDescent="0.25">
      <c r="A1121" s="10" t="s">
        <v>2387</v>
      </c>
      <c r="B1121" s="10">
        <v>4</v>
      </c>
      <c r="C1121" s="11" t="s">
        <v>2457</v>
      </c>
      <c r="D1121" s="11">
        <v>89</v>
      </c>
      <c r="E1121" s="19"/>
    </row>
    <row r="1122" spans="1:5" s="20" customFormat="1" ht="33" x14ac:dyDescent="0.25">
      <c r="A1122" s="10" t="s">
        <v>2423</v>
      </c>
      <c r="B1122" s="10">
        <v>7</v>
      </c>
      <c r="C1122" s="11" t="s">
        <v>1033</v>
      </c>
      <c r="D1122" s="11">
        <v>148</v>
      </c>
      <c r="E1122" s="19"/>
    </row>
    <row r="1123" spans="1:5" s="20" customFormat="1" ht="33" x14ac:dyDescent="0.25">
      <c r="A1123" s="10" t="s">
        <v>2423</v>
      </c>
      <c r="B1123" s="10">
        <v>7</v>
      </c>
      <c r="C1123" s="11" t="s">
        <v>117</v>
      </c>
      <c r="D1123" s="11">
        <v>137</v>
      </c>
      <c r="E1123" s="19"/>
    </row>
    <row r="1124" spans="1:5" s="20" customFormat="1" ht="33" x14ac:dyDescent="0.25">
      <c r="A1124" s="10" t="s">
        <v>2522</v>
      </c>
      <c r="B1124" s="10">
        <v>7</v>
      </c>
      <c r="C1124" s="11" t="s">
        <v>1178</v>
      </c>
      <c r="D1124" s="11">
        <v>786</v>
      </c>
      <c r="E1124" s="19"/>
    </row>
    <row r="1125" spans="1:5" s="20" customFormat="1" ht="33" x14ac:dyDescent="0.25">
      <c r="A1125" s="10" t="s">
        <v>2423</v>
      </c>
      <c r="B1125" s="10">
        <v>7</v>
      </c>
      <c r="C1125" s="11" t="s">
        <v>117</v>
      </c>
      <c r="D1125" s="11">
        <v>105</v>
      </c>
      <c r="E1125" s="19"/>
    </row>
    <row r="1126" spans="1:5" s="20" customFormat="1" ht="33" x14ac:dyDescent="0.25">
      <c r="A1126" s="10" t="s">
        <v>2423</v>
      </c>
      <c r="B1126" s="10">
        <v>7</v>
      </c>
      <c r="C1126" s="11" t="s">
        <v>117</v>
      </c>
      <c r="D1126" s="11">
        <v>99</v>
      </c>
      <c r="E1126" s="19"/>
    </row>
    <row r="1127" spans="1:5" s="20" customFormat="1" ht="33" x14ac:dyDescent="0.25">
      <c r="A1127" s="10" t="s">
        <v>2423</v>
      </c>
      <c r="B1127" s="10">
        <v>7</v>
      </c>
      <c r="C1127" s="11" t="s">
        <v>117</v>
      </c>
      <c r="D1127" s="11">
        <v>99</v>
      </c>
      <c r="E1127" s="19"/>
    </row>
    <row r="1128" spans="1:5" s="20" customFormat="1" ht="33" x14ac:dyDescent="0.25">
      <c r="A1128" s="10" t="s">
        <v>2423</v>
      </c>
      <c r="B1128" s="10">
        <v>7</v>
      </c>
      <c r="C1128" s="11" t="s">
        <v>117</v>
      </c>
      <c r="D1128" s="11">
        <v>97</v>
      </c>
      <c r="E1128" s="19"/>
    </row>
    <row r="1129" spans="1:5" s="20" customFormat="1" ht="16.5" x14ac:dyDescent="0.25">
      <c r="A1129" s="10" t="s">
        <v>2523</v>
      </c>
      <c r="B1129" s="10">
        <v>7</v>
      </c>
      <c r="C1129" s="11" t="s">
        <v>117</v>
      </c>
      <c r="D1129" s="11">
        <v>46</v>
      </c>
      <c r="E1129" s="19"/>
    </row>
    <row r="1130" spans="1:5" s="20" customFormat="1" ht="49.5" x14ac:dyDescent="0.25">
      <c r="A1130" s="10" t="s">
        <v>2524</v>
      </c>
      <c r="B1130" s="10">
        <v>4</v>
      </c>
      <c r="C1130" s="11" t="s">
        <v>2525</v>
      </c>
      <c r="D1130" s="11">
        <v>173</v>
      </c>
      <c r="E1130" s="19"/>
    </row>
    <row r="1131" spans="1:5" s="20" customFormat="1" ht="33" x14ac:dyDescent="0.25">
      <c r="A1131" s="10" t="s">
        <v>2526</v>
      </c>
      <c r="B1131" s="10">
        <v>4</v>
      </c>
      <c r="C1131" s="11" t="s">
        <v>2527</v>
      </c>
      <c r="D1131" s="11">
        <v>69</v>
      </c>
      <c r="E1131" s="19"/>
    </row>
    <row r="1132" spans="1:5" s="20" customFormat="1" ht="33" x14ac:dyDescent="0.25">
      <c r="A1132" s="10" t="s">
        <v>2528</v>
      </c>
      <c r="B1132" s="10">
        <v>4</v>
      </c>
      <c r="C1132" s="11" t="s">
        <v>2529</v>
      </c>
      <c r="D1132" s="11">
        <v>173</v>
      </c>
      <c r="E1132" s="19"/>
    </row>
    <row r="1133" spans="1:5" s="20" customFormat="1" ht="49.5" x14ac:dyDescent="0.25">
      <c r="A1133" s="10" t="s">
        <v>2530</v>
      </c>
      <c r="B1133" s="10">
        <v>4</v>
      </c>
      <c r="C1133" s="11" t="s">
        <v>2531</v>
      </c>
      <c r="D1133" s="11">
        <v>159</v>
      </c>
      <c r="E1133" s="19"/>
    </row>
    <row r="1134" spans="1:5" s="20" customFormat="1" ht="49.5" x14ac:dyDescent="0.25">
      <c r="A1134" s="10" t="s">
        <v>2532</v>
      </c>
      <c r="B1134" s="10">
        <v>7</v>
      </c>
      <c r="C1134" s="11" t="s">
        <v>117</v>
      </c>
      <c r="D1134" s="11">
        <v>92</v>
      </c>
      <c r="E1134" s="19"/>
    </row>
    <row r="1135" spans="1:5" s="20" customFormat="1" ht="33" x14ac:dyDescent="0.25">
      <c r="A1135" s="10" t="s">
        <v>2533</v>
      </c>
      <c r="B1135" s="10">
        <v>4</v>
      </c>
      <c r="C1135" s="11" t="s">
        <v>2534</v>
      </c>
      <c r="D1135" s="11">
        <v>130</v>
      </c>
      <c r="E1135" s="19"/>
    </row>
    <row r="1136" spans="1:5" s="20" customFormat="1" ht="66" x14ac:dyDescent="0.25">
      <c r="A1136" s="10" t="s">
        <v>2535</v>
      </c>
      <c r="B1136" s="10">
        <v>4</v>
      </c>
      <c r="C1136" s="11" t="s">
        <v>2536</v>
      </c>
      <c r="D1136" s="11">
        <v>137</v>
      </c>
      <c r="E1136" s="19"/>
    </row>
    <row r="1137" spans="1:5" s="20" customFormat="1" ht="33" x14ac:dyDescent="0.25">
      <c r="A1137" s="10" t="s">
        <v>2537</v>
      </c>
      <c r="B1137" s="10">
        <v>4</v>
      </c>
      <c r="C1137" s="11" t="s">
        <v>2538</v>
      </c>
      <c r="D1137" s="11">
        <v>28</v>
      </c>
      <c r="E1137" s="19"/>
    </row>
    <row r="1138" spans="1:5" s="20" customFormat="1" ht="66" x14ac:dyDescent="0.25">
      <c r="A1138" s="10" t="s">
        <v>2535</v>
      </c>
      <c r="B1138" s="10">
        <v>4</v>
      </c>
      <c r="C1138" s="11" t="s">
        <v>2539</v>
      </c>
      <c r="D1138" s="11">
        <v>79</v>
      </c>
      <c r="E1138" s="19"/>
    </row>
    <row r="1139" spans="1:5" s="20" customFormat="1" ht="33" x14ac:dyDescent="0.25">
      <c r="A1139" s="10" t="s">
        <v>2540</v>
      </c>
      <c r="B1139" s="10">
        <v>4</v>
      </c>
      <c r="C1139" s="11" t="s">
        <v>2541</v>
      </c>
      <c r="D1139" s="11">
        <v>93</v>
      </c>
      <c r="E1139" s="19"/>
    </row>
    <row r="1140" spans="1:5" s="20" customFormat="1" ht="49.5" x14ac:dyDescent="0.25">
      <c r="A1140" s="10" t="s">
        <v>2542</v>
      </c>
      <c r="B1140" s="10">
        <v>4</v>
      </c>
      <c r="C1140" s="11" t="s">
        <v>2543</v>
      </c>
      <c r="D1140" s="11">
        <v>158</v>
      </c>
      <c r="E1140" s="19"/>
    </row>
    <row r="1141" spans="1:5" s="20" customFormat="1" ht="82.5" x14ac:dyDescent="0.25">
      <c r="A1141" s="10" t="s">
        <v>2544</v>
      </c>
      <c r="B1141" s="10">
        <v>4</v>
      </c>
      <c r="C1141" s="11" t="s">
        <v>2545</v>
      </c>
      <c r="D1141" s="11">
        <v>51</v>
      </c>
      <c r="E1141" s="19"/>
    </row>
    <row r="1142" spans="1:5" s="20" customFormat="1" ht="49.5" x14ac:dyDescent="0.25">
      <c r="A1142" s="10" t="s">
        <v>2546</v>
      </c>
      <c r="B1142" s="10">
        <v>7</v>
      </c>
      <c r="C1142" s="11" t="s">
        <v>117</v>
      </c>
      <c r="D1142" s="11">
        <v>118</v>
      </c>
      <c r="E1142" s="19"/>
    </row>
    <row r="1143" spans="1:5" s="20" customFormat="1" ht="82.5" x14ac:dyDescent="0.25">
      <c r="A1143" s="10" t="s">
        <v>2547</v>
      </c>
      <c r="B1143" s="10">
        <v>4</v>
      </c>
      <c r="C1143" s="11" t="s">
        <v>2548</v>
      </c>
      <c r="D1143" s="11">
        <v>142</v>
      </c>
      <c r="E1143" s="19"/>
    </row>
    <row r="1144" spans="1:5" s="20" customFormat="1" ht="82.5" x14ac:dyDescent="0.25">
      <c r="A1144" s="10" t="s">
        <v>2547</v>
      </c>
      <c r="B1144" s="10">
        <v>4</v>
      </c>
      <c r="C1144" s="11" t="s">
        <v>2548</v>
      </c>
      <c r="D1144" s="11">
        <v>142</v>
      </c>
      <c r="E1144" s="19"/>
    </row>
    <row r="1145" spans="1:5" s="20" customFormat="1" ht="49.5" x14ac:dyDescent="0.25">
      <c r="A1145" s="10" t="s">
        <v>2530</v>
      </c>
      <c r="B1145" s="10">
        <v>4</v>
      </c>
      <c r="C1145" s="11" t="s">
        <v>2549</v>
      </c>
      <c r="D1145" s="11">
        <v>149</v>
      </c>
      <c r="E1145" s="19"/>
    </row>
    <row r="1146" spans="1:5" s="20" customFormat="1" ht="66" x14ac:dyDescent="0.25">
      <c r="A1146" s="10" t="s">
        <v>2550</v>
      </c>
      <c r="B1146" s="10">
        <v>4</v>
      </c>
      <c r="C1146" s="11" t="s">
        <v>2551</v>
      </c>
      <c r="D1146" s="11">
        <v>54</v>
      </c>
      <c r="E1146" s="19"/>
    </row>
    <row r="1147" spans="1:5" s="20" customFormat="1" ht="66" x14ac:dyDescent="0.25">
      <c r="A1147" s="10" t="s">
        <v>2552</v>
      </c>
      <c r="B1147" s="10">
        <v>4</v>
      </c>
      <c r="C1147" s="11" t="s">
        <v>2553</v>
      </c>
      <c r="D1147" s="11">
        <v>57</v>
      </c>
      <c r="E1147" s="19"/>
    </row>
    <row r="1148" spans="1:5" s="20" customFormat="1" ht="49.5" x14ac:dyDescent="0.25">
      <c r="A1148" s="10" t="s">
        <v>2554</v>
      </c>
      <c r="B1148" s="10">
        <v>4</v>
      </c>
      <c r="C1148" s="11" t="s">
        <v>2555</v>
      </c>
      <c r="D1148" s="11">
        <v>70</v>
      </c>
      <c r="E1148" s="19"/>
    </row>
    <row r="1149" spans="1:5" s="20" customFormat="1" ht="49.5" x14ac:dyDescent="0.25">
      <c r="A1149" s="10" t="s">
        <v>2524</v>
      </c>
      <c r="B1149" s="10">
        <v>4</v>
      </c>
      <c r="C1149" s="11" t="s">
        <v>2555</v>
      </c>
      <c r="D1149" s="11">
        <v>59</v>
      </c>
      <c r="E1149" s="19"/>
    </row>
    <row r="1150" spans="1:5" s="20" customFormat="1" ht="49.5" x14ac:dyDescent="0.25">
      <c r="A1150" s="10" t="s">
        <v>2530</v>
      </c>
      <c r="B1150" s="10">
        <v>4</v>
      </c>
      <c r="C1150" s="11" t="s">
        <v>2556</v>
      </c>
      <c r="D1150" s="11">
        <v>83</v>
      </c>
      <c r="E1150" s="19"/>
    </row>
    <row r="1151" spans="1:5" s="20" customFormat="1" ht="49.5" x14ac:dyDescent="0.25">
      <c r="A1151" s="10" t="s">
        <v>2101</v>
      </c>
      <c r="B1151" s="10" t="s">
        <v>113</v>
      </c>
      <c r="C1151" s="11" t="s">
        <v>2557</v>
      </c>
      <c r="D1151" s="11">
        <v>96</v>
      </c>
      <c r="E1151" s="19"/>
    </row>
    <row r="1152" spans="1:5" s="20" customFormat="1" ht="16.5" x14ac:dyDescent="0.25">
      <c r="A1152" s="10" t="s">
        <v>2558</v>
      </c>
      <c r="B1152" s="10">
        <v>3</v>
      </c>
      <c r="C1152" s="11" t="s">
        <v>2559</v>
      </c>
      <c r="D1152" s="11">
        <v>121</v>
      </c>
      <c r="E1152" s="19"/>
    </row>
    <row r="1153" spans="1:5" s="20" customFormat="1" ht="33" x14ac:dyDescent="0.25">
      <c r="A1153" s="10" t="s">
        <v>2560</v>
      </c>
      <c r="B1153" s="10">
        <v>4</v>
      </c>
      <c r="C1153" s="11" t="s">
        <v>2561</v>
      </c>
      <c r="D1153" s="11">
        <v>37</v>
      </c>
      <c r="E1153" s="19"/>
    </row>
    <row r="1154" spans="1:5" s="20" customFormat="1" ht="33" x14ac:dyDescent="0.25">
      <c r="A1154" s="10" t="s">
        <v>2562</v>
      </c>
      <c r="B1154" s="10">
        <v>7</v>
      </c>
      <c r="C1154" s="11" t="s">
        <v>117</v>
      </c>
      <c r="D1154" s="11">
        <v>60</v>
      </c>
      <c r="E1154" s="19"/>
    </row>
    <row r="1155" spans="1:5" s="20" customFormat="1" ht="33" x14ac:dyDescent="0.25">
      <c r="A1155" s="10" t="s">
        <v>2563</v>
      </c>
      <c r="B1155" s="10" t="s">
        <v>113</v>
      </c>
      <c r="C1155" s="11" t="s">
        <v>2564</v>
      </c>
      <c r="D1155" s="11">
        <v>13</v>
      </c>
      <c r="E1155" s="19"/>
    </row>
    <row r="1156" spans="1:5" s="20" customFormat="1" ht="33" x14ac:dyDescent="0.25">
      <c r="A1156" s="10" t="s">
        <v>2565</v>
      </c>
      <c r="B1156" s="10">
        <v>7</v>
      </c>
      <c r="C1156" s="11" t="s">
        <v>117</v>
      </c>
      <c r="D1156" s="11">
        <v>120</v>
      </c>
      <c r="E1156" s="19"/>
    </row>
    <row r="1157" spans="1:5" s="20" customFormat="1" ht="33" x14ac:dyDescent="0.25">
      <c r="A1157" s="10" t="s">
        <v>2526</v>
      </c>
      <c r="B1157" s="10">
        <v>7</v>
      </c>
      <c r="C1157" s="11" t="s">
        <v>117</v>
      </c>
      <c r="D1157" s="11">
        <v>28</v>
      </c>
      <c r="E1157" s="19"/>
    </row>
    <row r="1158" spans="1:5" s="20" customFormat="1" ht="33" x14ac:dyDescent="0.25">
      <c r="A1158" s="10" t="s">
        <v>2566</v>
      </c>
      <c r="B1158" s="10">
        <v>4</v>
      </c>
      <c r="C1158" s="11" t="s">
        <v>2567</v>
      </c>
      <c r="D1158" s="11">
        <v>100</v>
      </c>
      <c r="E1158" s="19"/>
    </row>
    <row r="1159" spans="1:5" s="20" customFormat="1" ht="33" x14ac:dyDescent="0.25">
      <c r="A1159" s="10" t="s">
        <v>2528</v>
      </c>
      <c r="B1159" s="10">
        <v>4</v>
      </c>
      <c r="C1159" s="11" t="s">
        <v>2567</v>
      </c>
      <c r="D1159" s="11">
        <v>19</v>
      </c>
      <c r="E1159" s="19"/>
    </row>
    <row r="1160" spans="1:5" s="20" customFormat="1" ht="82.5" x14ac:dyDescent="0.25">
      <c r="A1160" s="10" t="s">
        <v>2547</v>
      </c>
      <c r="B1160" s="10">
        <v>4</v>
      </c>
      <c r="C1160" s="11" t="s">
        <v>2548</v>
      </c>
      <c r="D1160" s="11">
        <v>137</v>
      </c>
      <c r="E1160" s="19"/>
    </row>
    <row r="1161" spans="1:5" s="20" customFormat="1" ht="16.5" x14ac:dyDescent="0.25">
      <c r="A1161" s="10" t="s">
        <v>2558</v>
      </c>
      <c r="B1161" s="10">
        <v>3</v>
      </c>
      <c r="C1161" s="11" t="s">
        <v>2559</v>
      </c>
      <c r="D1161" s="11">
        <v>166</v>
      </c>
      <c r="E1161" s="19"/>
    </row>
    <row r="1162" spans="1:5" s="20" customFormat="1" ht="33" x14ac:dyDescent="0.25">
      <c r="A1162" s="10" t="s">
        <v>2563</v>
      </c>
      <c r="B1162" s="10" t="s">
        <v>113</v>
      </c>
      <c r="C1162" s="11" t="s">
        <v>2568</v>
      </c>
      <c r="D1162" s="11">
        <v>15</v>
      </c>
      <c r="E1162" s="19"/>
    </row>
    <row r="1163" spans="1:5" s="20" customFormat="1" ht="33" x14ac:dyDescent="0.25">
      <c r="A1163" s="10" t="s">
        <v>2569</v>
      </c>
      <c r="B1163" s="10">
        <v>4</v>
      </c>
      <c r="C1163" s="11" t="s">
        <v>2570</v>
      </c>
      <c r="D1163" s="11">
        <v>72</v>
      </c>
      <c r="E1163" s="19"/>
    </row>
    <row r="1164" spans="1:5" s="20" customFormat="1" ht="33" x14ac:dyDescent="0.25">
      <c r="A1164" s="10" t="s">
        <v>2537</v>
      </c>
      <c r="B1164" s="10">
        <v>4</v>
      </c>
      <c r="C1164" s="11" t="s">
        <v>2571</v>
      </c>
      <c r="D1164" s="11">
        <v>141</v>
      </c>
      <c r="E1164" s="19"/>
    </row>
    <row r="1165" spans="1:5" s="20" customFormat="1" ht="49.5" x14ac:dyDescent="0.25">
      <c r="A1165" s="10" t="s">
        <v>2530</v>
      </c>
      <c r="B1165" s="10" t="s">
        <v>113</v>
      </c>
      <c r="C1165" s="11" t="s">
        <v>2572</v>
      </c>
      <c r="D1165" s="11">
        <v>7</v>
      </c>
      <c r="E1165" s="19"/>
    </row>
    <row r="1166" spans="1:5" s="20" customFormat="1" ht="33" x14ac:dyDescent="0.25">
      <c r="A1166" s="10" t="s">
        <v>2563</v>
      </c>
      <c r="B1166" s="10" t="s">
        <v>113</v>
      </c>
      <c r="C1166" s="11" t="s">
        <v>2573</v>
      </c>
      <c r="D1166" s="11">
        <v>6</v>
      </c>
      <c r="E1166" s="19"/>
    </row>
    <row r="1167" spans="1:5" s="20" customFormat="1" ht="33" x14ac:dyDescent="0.25">
      <c r="A1167" s="10" t="s">
        <v>2563</v>
      </c>
      <c r="B1167" s="10" t="s">
        <v>113</v>
      </c>
      <c r="C1167" s="11" t="s">
        <v>2573</v>
      </c>
      <c r="D1167" s="11">
        <v>6</v>
      </c>
      <c r="E1167" s="19"/>
    </row>
    <row r="1168" spans="1:5" s="20" customFormat="1" ht="33" x14ac:dyDescent="0.25">
      <c r="A1168" s="10" t="s">
        <v>2563</v>
      </c>
      <c r="B1168" s="10" t="s">
        <v>113</v>
      </c>
      <c r="C1168" s="11" t="s">
        <v>2573</v>
      </c>
      <c r="D1168" s="11">
        <v>17</v>
      </c>
      <c r="E1168" s="19"/>
    </row>
    <row r="1169" spans="1:5" s="20" customFormat="1" ht="16.5" x14ac:dyDescent="0.25">
      <c r="A1169" s="10" t="s">
        <v>2558</v>
      </c>
      <c r="B1169" s="10">
        <v>3</v>
      </c>
      <c r="C1169" s="11" t="s">
        <v>2559</v>
      </c>
      <c r="D1169" s="11">
        <v>117</v>
      </c>
      <c r="E1169" s="19"/>
    </row>
    <row r="1170" spans="1:5" s="20" customFormat="1" ht="16.5" x14ac:dyDescent="0.25">
      <c r="A1170" s="10" t="s">
        <v>2558</v>
      </c>
      <c r="B1170" s="10">
        <v>3</v>
      </c>
      <c r="C1170" s="11" t="s">
        <v>2559</v>
      </c>
      <c r="D1170" s="11">
        <v>166</v>
      </c>
      <c r="E1170" s="19"/>
    </row>
    <row r="1171" spans="1:5" s="20" customFormat="1" ht="16.5" x14ac:dyDescent="0.25">
      <c r="A1171" s="10" t="s">
        <v>2558</v>
      </c>
      <c r="B1171" s="10">
        <v>3</v>
      </c>
      <c r="C1171" s="11" t="s">
        <v>2559</v>
      </c>
      <c r="D1171" s="11">
        <v>166</v>
      </c>
      <c r="E1171" s="19"/>
    </row>
    <row r="1172" spans="1:5" s="20" customFormat="1" ht="49.5" x14ac:dyDescent="0.25">
      <c r="A1172" s="10" t="s">
        <v>2574</v>
      </c>
      <c r="B1172" s="10" t="s">
        <v>113</v>
      </c>
      <c r="C1172" s="11" t="s">
        <v>2575</v>
      </c>
      <c r="D1172" s="11">
        <v>94</v>
      </c>
      <c r="E1172" s="19"/>
    </row>
    <row r="1173" spans="1:5" s="20" customFormat="1" ht="33" x14ac:dyDescent="0.25">
      <c r="A1173" s="10" t="s">
        <v>2576</v>
      </c>
      <c r="B1173" s="10">
        <v>7</v>
      </c>
      <c r="C1173" s="11" t="s">
        <v>117</v>
      </c>
      <c r="D1173" s="11">
        <v>15</v>
      </c>
      <c r="E1173" s="19"/>
    </row>
    <row r="1174" spans="1:5" s="20" customFormat="1" ht="33" x14ac:dyDescent="0.25">
      <c r="A1174" s="10" t="s">
        <v>2563</v>
      </c>
      <c r="B1174" s="10" t="s">
        <v>113</v>
      </c>
      <c r="C1174" s="11" t="s">
        <v>2564</v>
      </c>
      <c r="D1174" s="11">
        <v>6</v>
      </c>
      <c r="E1174" s="19"/>
    </row>
    <row r="1175" spans="1:5" s="20" customFormat="1" ht="33" x14ac:dyDescent="0.25">
      <c r="A1175" s="10" t="s">
        <v>2563</v>
      </c>
      <c r="B1175" s="10" t="s">
        <v>113</v>
      </c>
      <c r="C1175" s="11" t="s">
        <v>2564</v>
      </c>
      <c r="D1175" s="11">
        <v>11</v>
      </c>
      <c r="E1175" s="19"/>
    </row>
    <row r="1176" spans="1:5" s="20" customFormat="1" ht="33" x14ac:dyDescent="0.25">
      <c r="A1176" s="10" t="s">
        <v>2577</v>
      </c>
      <c r="B1176" s="10">
        <v>7</v>
      </c>
      <c r="C1176" s="11" t="s">
        <v>117</v>
      </c>
      <c r="D1176" s="11">
        <v>150</v>
      </c>
      <c r="E1176" s="19"/>
    </row>
    <row r="1177" spans="1:5" s="20" customFormat="1" ht="33" x14ac:dyDescent="0.25">
      <c r="A1177" s="10" t="s">
        <v>2578</v>
      </c>
      <c r="B1177" s="10">
        <v>7</v>
      </c>
      <c r="C1177" s="11" t="s">
        <v>117</v>
      </c>
      <c r="D1177" s="11">
        <v>98</v>
      </c>
      <c r="E1177" s="19"/>
    </row>
    <row r="1178" spans="1:5" s="20" customFormat="1" ht="33" x14ac:dyDescent="0.25">
      <c r="A1178" s="10" t="s">
        <v>2579</v>
      </c>
      <c r="B1178" s="10" t="s">
        <v>113</v>
      </c>
      <c r="C1178" s="11" t="s">
        <v>2580</v>
      </c>
      <c r="D1178" s="11">
        <v>31</v>
      </c>
      <c r="E1178" s="19"/>
    </row>
    <row r="1179" spans="1:5" s="20" customFormat="1" ht="33" x14ac:dyDescent="0.25">
      <c r="A1179" s="10" t="s">
        <v>2581</v>
      </c>
      <c r="B1179" s="10">
        <v>4</v>
      </c>
      <c r="C1179" s="11" t="s">
        <v>2582</v>
      </c>
      <c r="D1179" s="11">
        <v>51</v>
      </c>
      <c r="E1179" s="19"/>
    </row>
    <row r="1180" spans="1:5" s="20" customFormat="1" ht="33" x14ac:dyDescent="0.25">
      <c r="A1180" s="10" t="s">
        <v>2583</v>
      </c>
      <c r="B1180" s="10">
        <v>4</v>
      </c>
      <c r="C1180" s="11" t="s">
        <v>2584</v>
      </c>
      <c r="D1180" s="11">
        <v>120</v>
      </c>
      <c r="E1180" s="19"/>
    </row>
    <row r="1181" spans="1:5" s="20" customFormat="1" ht="33" x14ac:dyDescent="0.25">
      <c r="A1181" s="10" t="s">
        <v>2585</v>
      </c>
      <c r="B1181" s="10">
        <v>4</v>
      </c>
      <c r="C1181" s="11" t="s">
        <v>2584</v>
      </c>
      <c r="D1181" s="11">
        <v>20</v>
      </c>
      <c r="E1181" s="19"/>
    </row>
    <row r="1182" spans="1:5" s="20" customFormat="1" ht="33" x14ac:dyDescent="0.25">
      <c r="A1182" s="10" t="s">
        <v>2586</v>
      </c>
      <c r="B1182" s="10">
        <v>7</v>
      </c>
      <c r="C1182" s="11" t="s">
        <v>117</v>
      </c>
      <c r="D1182" s="11">
        <v>13</v>
      </c>
      <c r="E1182" s="19"/>
    </row>
    <row r="1183" spans="1:5" s="20" customFormat="1" ht="33" x14ac:dyDescent="0.25">
      <c r="A1183" s="10" t="s">
        <v>2586</v>
      </c>
      <c r="B1183" s="10">
        <v>7</v>
      </c>
      <c r="C1183" s="11" t="s">
        <v>117</v>
      </c>
      <c r="D1183" s="11">
        <v>131</v>
      </c>
      <c r="E1183" s="19"/>
    </row>
    <row r="1184" spans="1:5" s="20" customFormat="1" ht="33" x14ac:dyDescent="0.25">
      <c r="A1184" s="10" t="s">
        <v>2587</v>
      </c>
      <c r="B1184" s="10" t="s">
        <v>113</v>
      </c>
      <c r="C1184" s="11" t="s">
        <v>2588</v>
      </c>
      <c r="D1184" s="11">
        <v>120</v>
      </c>
      <c r="E1184" s="19"/>
    </row>
    <row r="1185" spans="1:5" s="20" customFormat="1" ht="33" x14ac:dyDescent="0.25">
      <c r="A1185" s="10" t="s">
        <v>2589</v>
      </c>
      <c r="B1185" s="10">
        <v>7</v>
      </c>
      <c r="C1185" s="11" t="s">
        <v>117</v>
      </c>
      <c r="D1185" s="11">
        <v>92</v>
      </c>
      <c r="E1185" s="19"/>
    </row>
    <row r="1186" spans="1:5" s="20" customFormat="1" ht="33" x14ac:dyDescent="0.25">
      <c r="A1186" s="10" t="s">
        <v>2589</v>
      </c>
      <c r="B1186" s="10">
        <v>7</v>
      </c>
      <c r="C1186" s="11" t="s">
        <v>117</v>
      </c>
      <c r="D1186" s="11">
        <v>130</v>
      </c>
      <c r="E1186" s="19"/>
    </row>
    <row r="1187" spans="1:5" s="20" customFormat="1" ht="49.5" x14ac:dyDescent="0.25">
      <c r="A1187" s="10" t="s">
        <v>2532</v>
      </c>
      <c r="B1187" s="10">
        <v>7</v>
      </c>
      <c r="C1187" s="11" t="s">
        <v>2590</v>
      </c>
      <c r="D1187" s="11">
        <v>167</v>
      </c>
      <c r="E1187" s="19"/>
    </row>
    <row r="1188" spans="1:5" s="20" customFormat="1" ht="66" x14ac:dyDescent="0.25">
      <c r="A1188" s="10" t="s">
        <v>2591</v>
      </c>
      <c r="B1188" s="10">
        <v>4</v>
      </c>
      <c r="C1188" s="11" t="s">
        <v>2592</v>
      </c>
      <c r="D1188" s="11">
        <v>10</v>
      </c>
      <c r="E1188" s="19"/>
    </row>
    <row r="1189" spans="1:5" s="20" customFormat="1" ht="33" x14ac:dyDescent="0.25">
      <c r="A1189" s="10" t="s">
        <v>2593</v>
      </c>
      <c r="B1189" s="10">
        <v>4</v>
      </c>
      <c r="C1189" s="11" t="s">
        <v>2594</v>
      </c>
      <c r="D1189" s="11">
        <v>71</v>
      </c>
      <c r="E1189" s="19"/>
    </row>
    <row r="1190" spans="1:5" s="20" customFormat="1" ht="33" x14ac:dyDescent="0.25">
      <c r="A1190" s="10" t="s">
        <v>2576</v>
      </c>
      <c r="B1190" s="10" t="s">
        <v>113</v>
      </c>
      <c r="C1190" s="11" t="s">
        <v>2595</v>
      </c>
      <c r="D1190" s="11">
        <v>65</v>
      </c>
      <c r="E1190" s="19"/>
    </row>
    <row r="1191" spans="1:5" s="20" customFormat="1" ht="33" x14ac:dyDescent="0.25">
      <c r="A1191" s="10" t="s">
        <v>2596</v>
      </c>
      <c r="B1191" s="10" t="s">
        <v>113</v>
      </c>
      <c r="C1191" s="11" t="s">
        <v>2595</v>
      </c>
      <c r="D1191" s="11">
        <v>14</v>
      </c>
      <c r="E1191" s="19"/>
    </row>
    <row r="1192" spans="1:5" s="20" customFormat="1" ht="33" x14ac:dyDescent="0.25">
      <c r="A1192" s="10" t="s">
        <v>2597</v>
      </c>
      <c r="B1192" s="10" t="s">
        <v>113</v>
      </c>
      <c r="C1192" s="11" t="s">
        <v>2595</v>
      </c>
      <c r="D1192" s="11">
        <v>189</v>
      </c>
      <c r="E1192" s="19"/>
    </row>
    <row r="1193" spans="1:5" s="20" customFormat="1" ht="33" x14ac:dyDescent="0.25">
      <c r="A1193" s="10" t="s">
        <v>2596</v>
      </c>
      <c r="B1193" s="10" t="s">
        <v>113</v>
      </c>
      <c r="C1193" s="11" t="s">
        <v>2595</v>
      </c>
      <c r="D1193" s="11">
        <v>97</v>
      </c>
      <c r="E1193" s="19"/>
    </row>
    <row r="1194" spans="1:5" s="20" customFormat="1" ht="33" x14ac:dyDescent="0.25">
      <c r="A1194" s="10" t="s">
        <v>2589</v>
      </c>
      <c r="B1194" s="10">
        <v>7</v>
      </c>
      <c r="C1194" s="11" t="s">
        <v>117</v>
      </c>
      <c r="D1194" s="11">
        <v>86</v>
      </c>
      <c r="E1194" s="19"/>
    </row>
    <row r="1195" spans="1:5" s="20" customFormat="1" ht="33" x14ac:dyDescent="0.25">
      <c r="A1195" s="10" t="s">
        <v>2598</v>
      </c>
      <c r="B1195" s="10">
        <v>7</v>
      </c>
      <c r="C1195" s="11" t="s">
        <v>117</v>
      </c>
      <c r="D1195" s="11">
        <v>60</v>
      </c>
      <c r="E1195" s="19"/>
    </row>
    <row r="1196" spans="1:5" s="20" customFormat="1" ht="33" x14ac:dyDescent="0.25">
      <c r="A1196" s="10" t="s">
        <v>2563</v>
      </c>
      <c r="B1196" s="10" t="s">
        <v>113</v>
      </c>
      <c r="C1196" s="11" t="s">
        <v>2564</v>
      </c>
      <c r="D1196" s="11">
        <v>6</v>
      </c>
      <c r="E1196" s="19"/>
    </row>
    <row r="1197" spans="1:5" s="20" customFormat="1" ht="33" x14ac:dyDescent="0.25">
      <c r="A1197" s="10" t="s">
        <v>2599</v>
      </c>
      <c r="B1197" s="10">
        <v>7</v>
      </c>
      <c r="C1197" s="11" t="s">
        <v>117</v>
      </c>
      <c r="D1197" s="11">
        <v>69</v>
      </c>
      <c r="E1197" s="19"/>
    </row>
    <row r="1198" spans="1:5" s="20" customFormat="1" ht="33" x14ac:dyDescent="0.25">
      <c r="A1198" s="10" t="s">
        <v>2589</v>
      </c>
      <c r="B1198" s="10">
        <v>4</v>
      </c>
      <c r="C1198" s="11" t="s">
        <v>2600</v>
      </c>
      <c r="D1198" s="11">
        <v>98</v>
      </c>
      <c r="E1198" s="19"/>
    </row>
    <row r="1199" spans="1:5" s="20" customFormat="1" ht="66" x14ac:dyDescent="0.25">
      <c r="A1199" s="10" t="s">
        <v>2550</v>
      </c>
      <c r="B1199" s="10">
        <v>7</v>
      </c>
      <c r="C1199" s="11" t="s">
        <v>117</v>
      </c>
      <c r="D1199" s="11">
        <v>43</v>
      </c>
      <c r="E1199" s="19"/>
    </row>
    <row r="1200" spans="1:5" s="20" customFormat="1" ht="82.5" x14ac:dyDescent="0.25">
      <c r="A1200" s="10" t="s">
        <v>2547</v>
      </c>
      <c r="B1200" s="10">
        <v>4</v>
      </c>
      <c r="C1200" s="11" t="s">
        <v>2601</v>
      </c>
      <c r="D1200" s="11">
        <v>48</v>
      </c>
      <c r="E1200" s="19"/>
    </row>
    <row r="1201" spans="1:5" s="20" customFormat="1" ht="66" x14ac:dyDescent="0.25">
      <c r="A1201" s="10" t="s">
        <v>2591</v>
      </c>
      <c r="B1201" s="10" t="s">
        <v>113</v>
      </c>
      <c r="C1201" s="11" t="s">
        <v>2602</v>
      </c>
      <c r="D1201" s="11">
        <v>383</v>
      </c>
      <c r="E1201" s="19"/>
    </row>
    <row r="1202" spans="1:5" s="20" customFormat="1" ht="33" x14ac:dyDescent="0.25">
      <c r="A1202" s="10" t="s">
        <v>2603</v>
      </c>
      <c r="B1202" s="10">
        <v>7</v>
      </c>
      <c r="C1202" s="11" t="s">
        <v>117</v>
      </c>
      <c r="D1202" s="11">
        <v>42</v>
      </c>
      <c r="E1202" s="19"/>
    </row>
    <row r="1203" spans="1:5" s="20" customFormat="1" ht="66" x14ac:dyDescent="0.25">
      <c r="A1203" s="10" t="s">
        <v>2535</v>
      </c>
      <c r="B1203" s="10" t="s">
        <v>113</v>
      </c>
      <c r="C1203" s="11" t="s">
        <v>2604</v>
      </c>
      <c r="D1203" s="11">
        <v>125</v>
      </c>
      <c r="E1203" s="19"/>
    </row>
    <row r="1204" spans="1:5" s="20" customFormat="1" ht="49.5" x14ac:dyDescent="0.25">
      <c r="A1204" s="10" t="s">
        <v>2605</v>
      </c>
      <c r="B1204" s="10">
        <v>4</v>
      </c>
      <c r="C1204" s="11" t="s">
        <v>2606</v>
      </c>
      <c r="D1204" s="11">
        <v>125</v>
      </c>
      <c r="E1204" s="19"/>
    </row>
    <row r="1205" spans="1:5" s="20" customFormat="1" ht="49.5" x14ac:dyDescent="0.25">
      <c r="A1205" s="10" t="s">
        <v>2554</v>
      </c>
      <c r="B1205" s="10">
        <v>4</v>
      </c>
      <c r="C1205" s="11" t="s">
        <v>2607</v>
      </c>
      <c r="D1205" s="11">
        <v>40</v>
      </c>
      <c r="E1205" s="19"/>
    </row>
    <row r="1206" spans="1:5" s="20" customFormat="1" ht="33" x14ac:dyDescent="0.25">
      <c r="A1206" s="10" t="s">
        <v>2608</v>
      </c>
      <c r="B1206" s="10" t="s">
        <v>20</v>
      </c>
      <c r="C1206" s="11" t="s">
        <v>2609</v>
      </c>
      <c r="D1206" s="11">
        <v>167</v>
      </c>
      <c r="E1206" s="19"/>
    </row>
    <row r="1207" spans="1:5" s="20" customFormat="1" ht="82.5" x14ac:dyDescent="0.25">
      <c r="A1207" s="10" t="s">
        <v>2610</v>
      </c>
      <c r="B1207" s="10">
        <v>4</v>
      </c>
      <c r="C1207" s="11" t="s">
        <v>2611</v>
      </c>
      <c r="D1207" s="11">
        <v>48</v>
      </c>
      <c r="E1207" s="19"/>
    </row>
    <row r="1208" spans="1:5" s="20" customFormat="1" ht="16.5" x14ac:dyDescent="0.25">
      <c r="A1208" s="10" t="s">
        <v>2612</v>
      </c>
      <c r="B1208" s="10">
        <v>4</v>
      </c>
      <c r="C1208" s="11" t="s">
        <v>2613</v>
      </c>
      <c r="D1208" s="11">
        <v>82</v>
      </c>
      <c r="E1208" s="19"/>
    </row>
    <row r="1209" spans="1:5" s="20" customFormat="1" ht="49.5" x14ac:dyDescent="0.25">
      <c r="A1209" s="10" t="s">
        <v>2614</v>
      </c>
      <c r="B1209" s="10">
        <v>4</v>
      </c>
      <c r="C1209" s="11" t="s">
        <v>2615</v>
      </c>
      <c r="D1209" s="11">
        <v>121</v>
      </c>
      <c r="E1209" s="19"/>
    </row>
    <row r="1210" spans="1:5" s="20" customFormat="1" ht="33" x14ac:dyDescent="0.25">
      <c r="A1210" s="10" t="s">
        <v>2616</v>
      </c>
      <c r="B1210" s="10">
        <v>4</v>
      </c>
      <c r="C1210" s="11" t="s">
        <v>2617</v>
      </c>
      <c r="D1210" s="11">
        <v>35</v>
      </c>
      <c r="E1210" s="19"/>
    </row>
    <row r="1211" spans="1:5" s="20" customFormat="1" ht="33" x14ac:dyDescent="0.25">
      <c r="A1211" s="10" t="s">
        <v>2618</v>
      </c>
      <c r="B1211" s="10">
        <v>4</v>
      </c>
      <c r="C1211" s="11" t="s">
        <v>2619</v>
      </c>
      <c r="D1211" s="11">
        <v>21</v>
      </c>
      <c r="E1211" s="19"/>
    </row>
    <row r="1212" spans="1:5" s="20" customFormat="1" ht="82.5" x14ac:dyDescent="0.25">
      <c r="A1212" s="10" t="s">
        <v>2544</v>
      </c>
      <c r="B1212" s="10">
        <v>7</v>
      </c>
      <c r="C1212" s="11" t="s">
        <v>117</v>
      </c>
      <c r="D1212" s="11">
        <v>158</v>
      </c>
      <c r="E1212" s="19"/>
    </row>
    <row r="1213" spans="1:5" s="20" customFormat="1" ht="33" x14ac:dyDescent="0.25">
      <c r="A1213" s="10" t="s">
        <v>2585</v>
      </c>
      <c r="B1213" s="10">
        <v>4</v>
      </c>
      <c r="C1213" s="11" t="s">
        <v>2620</v>
      </c>
      <c r="D1213" s="11">
        <v>28</v>
      </c>
      <c r="E1213" s="19"/>
    </row>
    <row r="1214" spans="1:5" s="20" customFormat="1" ht="33" x14ac:dyDescent="0.25">
      <c r="A1214" s="10" t="s">
        <v>2621</v>
      </c>
      <c r="B1214" s="10">
        <v>4</v>
      </c>
      <c r="C1214" s="11" t="s">
        <v>2620</v>
      </c>
      <c r="D1214" s="11">
        <v>21</v>
      </c>
      <c r="E1214" s="19"/>
    </row>
    <row r="1215" spans="1:5" s="20" customFormat="1" ht="66" x14ac:dyDescent="0.25">
      <c r="A1215" s="10" t="s">
        <v>2535</v>
      </c>
      <c r="B1215" s="10" t="s">
        <v>113</v>
      </c>
      <c r="C1215" s="11" t="s">
        <v>2622</v>
      </c>
      <c r="D1215" s="11">
        <v>124</v>
      </c>
      <c r="E1215" s="19"/>
    </row>
    <row r="1216" spans="1:5" s="20" customFormat="1" ht="33" x14ac:dyDescent="0.25">
      <c r="A1216" s="10" t="s">
        <v>2623</v>
      </c>
      <c r="B1216" s="10">
        <v>7</v>
      </c>
      <c r="C1216" s="11" t="s">
        <v>117</v>
      </c>
      <c r="D1216" s="11">
        <v>89</v>
      </c>
      <c r="E1216" s="19"/>
    </row>
    <row r="1217" spans="1:5" s="20" customFormat="1" ht="33" x14ac:dyDescent="0.25">
      <c r="A1217" s="10" t="s">
        <v>2624</v>
      </c>
      <c r="B1217" s="10">
        <v>4</v>
      </c>
      <c r="C1217" s="11" t="s">
        <v>2625</v>
      </c>
      <c r="D1217" s="11">
        <v>34</v>
      </c>
      <c r="E1217" s="19"/>
    </row>
    <row r="1218" spans="1:5" s="20" customFormat="1" ht="16.5" x14ac:dyDescent="0.25">
      <c r="A1218" s="10" t="s">
        <v>2626</v>
      </c>
      <c r="B1218" s="10">
        <v>4</v>
      </c>
      <c r="C1218" s="11" t="s">
        <v>2627</v>
      </c>
      <c r="D1218" s="11">
        <v>94</v>
      </c>
      <c r="E1218" s="19"/>
    </row>
    <row r="1219" spans="1:5" s="20" customFormat="1" ht="33" x14ac:dyDescent="0.25">
      <c r="A1219" s="10" t="s">
        <v>2616</v>
      </c>
      <c r="B1219" s="10">
        <v>4</v>
      </c>
      <c r="C1219" s="11" t="s">
        <v>2617</v>
      </c>
      <c r="D1219" s="11">
        <v>35</v>
      </c>
      <c r="E1219" s="19"/>
    </row>
    <row r="1220" spans="1:5" s="20" customFormat="1" ht="49.5" x14ac:dyDescent="0.25">
      <c r="A1220" s="10" t="s">
        <v>2554</v>
      </c>
      <c r="B1220" s="10">
        <v>4</v>
      </c>
      <c r="C1220" s="11" t="s">
        <v>2628</v>
      </c>
      <c r="D1220" s="11">
        <v>54</v>
      </c>
      <c r="E1220" s="19"/>
    </row>
    <row r="1221" spans="1:5" s="20" customFormat="1" ht="33" x14ac:dyDescent="0.25">
      <c r="A1221" s="10" t="s">
        <v>2629</v>
      </c>
      <c r="B1221" s="10">
        <v>4</v>
      </c>
      <c r="C1221" s="11" t="s">
        <v>2630</v>
      </c>
      <c r="D1221" s="11">
        <v>35</v>
      </c>
      <c r="E1221" s="19"/>
    </row>
    <row r="1222" spans="1:5" s="20" customFormat="1" ht="49.5" x14ac:dyDescent="0.25">
      <c r="A1222" s="10" t="s">
        <v>2631</v>
      </c>
      <c r="B1222" s="10">
        <v>4</v>
      </c>
      <c r="C1222" s="11" t="s">
        <v>2632</v>
      </c>
      <c r="D1222" s="11">
        <v>159</v>
      </c>
      <c r="E1222" s="19"/>
    </row>
    <row r="1223" spans="1:5" s="20" customFormat="1" ht="33" x14ac:dyDescent="0.25">
      <c r="A1223" s="10" t="s">
        <v>2633</v>
      </c>
      <c r="B1223" s="10">
        <v>4</v>
      </c>
      <c r="C1223" s="11" t="s">
        <v>2634</v>
      </c>
      <c r="D1223" s="11">
        <v>18</v>
      </c>
      <c r="E1223" s="19"/>
    </row>
    <row r="1224" spans="1:5" s="20" customFormat="1" ht="49.5" x14ac:dyDescent="0.25">
      <c r="A1224" s="10" t="s">
        <v>2635</v>
      </c>
      <c r="B1224" s="10">
        <v>7</v>
      </c>
      <c r="C1224" s="11" t="s">
        <v>117</v>
      </c>
      <c r="D1224" s="11">
        <v>52</v>
      </c>
      <c r="E1224" s="19"/>
    </row>
    <row r="1225" spans="1:5" s="20" customFormat="1" ht="49.5" x14ac:dyDescent="0.25">
      <c r="A1225" s="10" t="s">
        <v>2554</v>
      </c>
      <c r="B1225" s="10">
        <v>4</v>
      </c>
      <c r="C1225" s="11" t="s">
        <v>2607</v>
      </c>
      <c r="D1225" s="11">
        <v>55</v>
      </c>
      <c r="E1225" s="19"/>
    </row>
    <row r="1226" spans="1:5" s="20" customFormat="1" ht="66" x14ac:dyDescent="0.25">
      <c r="A1226" s="10" t="s">
        <v>2550</v>
      </c>
      <c r="B1226" s="10">
        <v>7</v>
      </c>
      <c r="C1226" s="11" t="s">
        <v>117</v>
      </c>
      <c r="D1226" s="11">
        <v>57</v>
      </c>
      <c r="E1226" s="19"/>
    </row>
    <row r="1227" spans="1:5" s="20" customFormat="1" ht="49.5" x14ac:dyDescent="0.25">
      <c r="A1227" s="10" t="s">
        <v>2554</v>
      </c>
      <c r="B1227" s="10">
        <v>4</v>
      </c>
      <c r="C1227" s="11" t="s">
        <v>2628</v>
      </c>
      <c r="D1227" s="11">
        <v>35</v>
      </c>
      <c r="E1227" s="19"/>
    </row>
    <row r="1228" spans="1:5" s="20" customFormat="1" ht="33" x14ac:dyDescent="0.25">
      <c r="A1228" s="10" t="s">
        <v>2636</v>
      </c>
      <c r="B1228" s="10">
        <v>4</v>
      </c>
      <c r="C1228" s="11" t="s">
        <v>2637</v>
      </c>
      <c r="D1228" s="11">
        <v>30</v>
      </c>
      <c r="E1228" s="19"/>
    </row>
    <row r="1229" spans="1:5" s="20" customFormat="1" ht="33" x14ac:dyDescent="0.25">
      <c r="A1229" s="10" t="s">
        <v>2636</v>
      </c>
      <c r="B1229" s="10">
        <v>4</v>
      </c>
      <c r="C1229" s="11" t="s">
        <v>2637</v>
      </c>
      <c r="D1229" s="11">
        <v>30</v>
      </c>
      <c r="E1229" s="19"/>
    </row>
    <row r="1230" spans="1:5" s="20" customFormat="1" ht="33" x14ac:dyDescent="0.25">
      <c r="A1230" s="10" t="s">
        <v>2537</v>
      </c>
      <c r="B1230" s="10">
        <v>4</v>
      </c>
      <c r="C1230" s="11" t="s">
        <v>2638</v>
      </c>
      <c r="D1230" s="11">
        <v>77</v>
      </c>
      <c r="E1230" s="19"/>
    </row>
    <row r="1231" spans="1:5" s="20" customFormat="1" ht="33" x14ac:dyDescent="0.25">
      <c r="A1231" s="10" t="s">
        <v>2586</v>
      </c>
      <c r="B1231" s="10">
        <v>7</v>
      </c>
      <c r="C1231" s="11" t="s">
        <v>117</v>
      </c>
      <c r="D1231" s="11">
        <v>17</v>
      </c>
      <c r="E1231" s="19"/>
    </row>
    <row r="1232" spans="1:5" s="20" customFormat="1" ht="66" x14ac:dyDescent="0.25">
      <c r="A1232" s="10" t="s">
        <v>2535</v>
      </c>
      <c r="B1232" s="10">
        <v>4</v>
      </c>
      <c r="C1232" s="11" t="s">
        <v>2639</v>
      </c>
      <c r="D1232" s="11">
        <v>45</v>
      </c>
      <c r="E1232" s="19"/>
    </row>
    <row r="1233" spans="1:5" s="20" customFormat="1" ht="66" x14ac:dyDescent="0.25">
      <c r="A1233" s="10" t="s">
        <v>2550</v>
      </c>
      <c r="B1233" s="10">
        <v>4</v>
      </c>
      <c r="C1233" s="11" t="s">
        <v>2640</v>
      </c>
      <c r="D1233" s="11">
        <v>98</v>
      </c>
      <c r="E1233" s="19"/>
    </row>
    <row r="1234" spans="1:5" s="20" customFormat="1" ht="33" x14ac:dyDescent="0.25">
      <c r="A1234" s="10" t="s">
        <v>2641</v>
      </c>
      <c r="B1234" s="10">
        <v>4</v>
      </c>
      <c r="C1234" s="11" t="s">
        <v>2642</v>
      </c>
      <c r="D1234" s="11">
        <v>9</v>
      </c>
      <c r="E1234" s="19"/>
    </row>
    <row r="1235" spans="1:5" s="20" customFormat="1" ht="33" x14ac:dyDescent="0.25">
      <c r="A1235" s="10" t="s">
        <v>2643</v>
      </c>
      <c r="B1235" s="10">
        <v>4</v>
      </c>
      <c r="C1235" s="11" t="s">
        <v>2644</v>
      </c>
      <c r="D1235" s="11">
        <v>60</v>
      </c>
      <c r="E1235" s="19"/>
    </row>
    <row r="1236" spans="1:5" s="20" customFormat="1" ht="49.5" x14ac:dyDescent="0.25">
      <c r="A1236" s="10" t="s">
        <v>2645</v>
      </c>
      <c r="B1236" s="10">
        <v>4</v>
      </c>
      <c r="C1236" s="11" t="s">
        <v>2646</v>
      </c>
      <c r="D1236" s="11">
        <v>163</v>
      </c>
      <c r="E1236" s="19"/>
    </row>
    <row r="1237" spans="1:5" s="20" customFormat="1" ht="49.5" x14ac:dyDescent="0.25">
      <c r="A1237" s="10" t="s">
        <v>2554</v>
      </c>
      <c r="B1237" s="10" t="s">
        <v>113</v>
      </c>
      <c r="C1237" s="11" t="s">
        <v>2647</v>
      </c>
      <c r="D1237" s="11">
        <v>74</v>
      </c>
      <c r="E1237" s="19"/>
    </row>
    <row r="1238" spans="1:5" s="20" customFormat="1" ht="49.5" x14ac:dyDescent="0.25">
      <c r="A1238" s="10" t="s">
        <v>2648</v>
      </c>
      <c r="B1238" s="10" t="s">
        <v>113</v>
      </c>
      <c r="C1238" s="11" t="s">
        <v>2647</v>
      </c>
      <c r="D1238" s="11">
        <v>24</v>
      </c>
      <c r="E1238" s="19"/>
    </row>
    <row r="1239" spans="1:5" s="20" customFormat="1" ht="66" x14ac:dyDescent="0.25">
      <c r="A1239" s="10" t="s">
        <v>2649</v>
      </c>
      <c r="B1239" s="10">
        <v>4</v>
      </c>
      <c r="C1239" s="11" t="s">
        <v>2650</v>
      </c>
      <c r="D1239" s="11">
        <v>48</v>
      </c>
      <c r="E1239" s="19"/>
    </row>
    <row r="1240" spans="1:5" s="20" customFormat="1" ht="33" x14ac:dyDescent="0.25">
      <c r="A1240" s="10" t="s">
        <v>2651</v>
      </c>
      <c r="B1240" s="10">
        <v>4</v>
      </c>
      <c r="C1240" s="11" t="s">
        <v>2652</v>
      </c>
      <c r="D1240" s="11">
        <v>62</v>
      </c>
      <c r="E1240" s="19"/>
    </row>
    <row r="1241" spans="1:5" s="20" customFormat="1" ht="49.5" x14ac:dyDescent="0.25">
      <c r="A1241" s="10" t="s">
        <v>2653</v>
      </c>
      <c r="B1241" s="10">
        <v>7</v>
      </c>
      <c r="C1241" s="11" t="s">
        <v>117</v>
      </c>
      <c r="D1241" s="11">
        <v>26</v>
      </c>
      <c r="E1241" s="19"/>
    </row>
    <row r="1242" spans="1:5" s="20" customFormat="1" ht="33" x14ac:dyDescent="0.25">
      <c r="A1242" s="10" t="s">
        <v>2654</v>
      </c>
      <c r="B1242" s="10" t="s">
        <v>113</v>
      </c>
      <c r="C1242" s="11" t="s">
        <v>2655</v>
      </c>
      <c r="D1242" s="11">
        <v>76</v>
      </c>
      <c r="E1242" s="19"/>
    </row>
    <row r="1243" spans="1:5" s="20" customFormat="1" ht="33" x14ac:dyDescent="0.25">
      <c r="A1243" s="10" t="s">
        <v>2656</v>
      </c>
      <c r="B1243" s="10">
        <v>4</v>
      </c>
      <c r="C1243" s="11" t="s">
        <v>2657</v>
      </c>
      <c r="D1243" s="11">
        <v>59</v>
      </c>
      <c r="E1243" s="19"/>
    </row>
    <row r="1244" spans="1:5" s="20" customFormat="1" ht="33" x14ac:dyDescent="0.25">
      <c r="A1244" s="10" t="s">
        <v>2658</v>
      </c>
      <c r="B1244" s="10">
        <v>7</v>
      </c>
      <c r="C1244" s="11" t="s">
        <v>117</v>
      </c>
      <c r="D1244" s="11">
        <v>85</v>
      </c>
      <c r="E1244" s="19"/>
    </row>
    <row r="1245" spans="1:5" s="20" customFormat="1" ht="49.5" x14ac:dyDescent="0.25">
      <c r="A1245" s="10" t="s">
        <v>2659</v>
      </c>
      <c r="B1245" s="10">
        <v>4</v>
      </c>
      <c r="C1245" s="11" t="s">
        <v>2660</v>
      </c>
      <c r="D1245" s="11">
        <v>42</v>
      </c>
      <c r="E1245" s="19"/>
    </row>
    <row r="1246" spans="1:5" s="20" customFormat="1" ht="49.5" x14ac:dyDescent="0.25">
      <c r="A1246" s="10" t="s">
        <v>2659</v>
      </c>
      <c r="B1246" s="10">
        <v>4</v>
      </c>
      <c r="C1246" s="11" t="s">
        <v>2660</v>
      </c>
      <c r="D1246" s="11">
        <v>42</v>
      </c>
      <c r="E1246" s="19"/>
    </row>
    <row r="1247" spans="1:5" s="20" customFormat="1" ht="49.5" x14ac:dyDescent="0.25">
      <c r="A1247" s="10" t="s">
        <v>2661</v>
      </c>
      <c r="B1247" s="10">
        <v>4</v>
      </c>
      <c r="C1247" s="11" t="s">
        <v>2662</v>
      </c>
      <c r="D1247" s="11">
        <v>52</v>
      </c>
      <c r="E1247" s="19"/>
    </row>
    <row r="1248" spans="1:5" s="20" customFormat="1" ht="49.5" x14ac:dyDescent="0.25">
      <c r="A1248" s="10" t="s">
        <v>2653</v>
      </c>
      <c r="B1248" s="10">
        <v>4</v>
      </c>
      <c r="C1248" s="11" t="s">
        <v>2663</v>
      </c>
      <c r="D1248" s="11">
        <v>45</v>
      </c>
      <c r="E1248" s="19"/>
    </row>
    <row r="1249" spans="1:5" s="20" customFormat="1" ht="49.5" x14ac:dyDescent="0.25">
      <c r="A1249" s="10" t="s">
        <v>2530</v>
      </c>
      <c r="B1249" s="10">
        <v>4</v>
      </c>
      <c r="C1249" s="11" t="s">
        <v>2663</v>
      </c>
      <c r="D1249" s="11">
        <v>32</v>
      </c>
      <c r="E1249" s="19"/>
    </row>
    <row r="1250" spans="1:5" s="20" customFormat="1" ht="66" x14ac:dyDescent="0.25">
      <c r="A1250" s="10" t="s">
        <v>2649</v>
      </c>
      <c r="B1250" s="10">
        <v>4</v>
      </c>
      <c r="C1250" s="11" t="s">
        <v>2664</v>
      </c>
      <c r="D1250" s="11">
        <v>139</v>
      </c>
      <c r="E1250" s="19"/>
    </row>
    <row r="1251" spans="1:5" s="20" customFormat="1" ht="66" x14ac:dyDescent="0.25">
      <c r="A1251" s="10" t="s">
        <v>2649</v>
      </c>
      <c r="B1251" s="10">
        <v>4</v>
      </c>
      <c r="C1251" s="11" t="s">
        <v>2664</v>
      </c>
      <c r="D1251" s="11">
        <v>145</v>
      </c>
      <c r="E1251" s="19"/>
    </row>
    <row r="1252" spans="1:5" s="20" customFormat="1" ht="33" x14ac:dyDescent="0.25">
      <c r="A1252" s="10" t="s">
        <v>2629</v>
      </c>
      <c r="B1252" s="10">
        <v>4</v>
      </c>
      <c r="C1252" s="11" t="s">
        <v>2665</v>
      </c>
      <c r="D1252" s="11">
        <v>110</v>
      </c>
      <c r="E1252" s="19"/>
    </row>
    <row r="1253" spans="1:5" s="20" customFormat="1" ht="33" x14ac:dyDescent="0.25">
      <c r="A1253" s="10" t="s">
        <v>2666</v>
      </c>
      <c r="B1253" s="10">
        <v>4</v>
      </c>
      <c r="C1253" s="11" t="s">
        <v>2667</v>
      </c>
      <c r="D1253" s="11">
        <v>166</v>
      </c>
      <c r="E1253" s="19"/>
    </row>
    <row r="1254" spans="1:5" s="20" customFormat="1" ht="66" x14ac:dyDescent="0.25">
      <c r="A1254" s="10" t="s">
        <v>2649</v>
      </c>
      <c r="B1254" s="10">
        <v>4</v>
      </c>
      <c r="C1254" s="11" t="s">
        <v>2668</v>
      </c>
      <c r="D1254" s="11">
        <v>139</v>
      </c>
      <c r="E1254" s="19"/>
    </row>
    <row r="1255" spans="1:5" s="20" customFormat="1" ht="33" x14ac:dyDescent="0.25">
      <c r="A1255" s="10" t="s">
        <v>2669</v>
      </c>
      <c r="B1255" s="10">
        <v>4</v>
      </c>
      <c r="C1255" s="11" t="s">
        <v>2670</v>
      </c>
      <c r="D1255" s="11">
        <v>115</v>
      </c>
      <c r="E1255" s="19"/>
    </row>
    <row r="1256" spans="1:5" s="20" customFormat="1" ht="33" x14ac:dyDescent="0.25">
      <c r="A1256" s="10" t="s">
        <v>2643</v>
      </c>
      <c r="B1256" s="10">
        <v>4</v>
      </c>
      <c r="C1256" s="11" t="s">
        <v>2671</v>
      </c>
      <c r="D1256" s="11">
        <v>40</v>
      </c>
      <c r="E1256" s="19"/>
    </row>
    <row r="1257" spans="1:5" s="20" customFormat="1" ht="66" x14ac:dyDescent="0.25">
      <c r="A1257" s="10" t="s">
        <v>2649</v>
      </c>
      <c r="B1257" s="10">
        <v>4</v>
      </c>
      <c r="C1257" s="11" t="s">
        <v>2664</v>
      </c>
      <c r="D1257" s="11">
        <v>163</v>
      </c>
      <c r="E1257" s="19"/>
    </row>
    <row r="1258" spans="1:5" s="20" customFormat="1" ht="33" x14ac:dyDescent="0.25">
      <c r="A1258" s="10" t="s">
        <v>2586</v>
      </c>
      <c r="B1258" s="10">
        <v>7</v>
      </c>
      <c r="C1258" s="11" t="s">
        <v>117</v>
      </c>
      <c r="D1258" s="11">
        <v>17</v>
      </c>
      <c r="E1258" s="19"/>
    </row>
    <row r="1259" spans="1:5" s="20" customFormat="1" ht="16.5" x14ac:dyDescent="0.25">
      <c r="A1259" s="10" t="s">
        <v>2558</v>
      </c>
      <c r="B1259" s="10" t="s">
        <v>20</v>
      </c>
      <c r="C1259" s="11" t="s">
        <v>2672</v>
      </c>
      <c r="D1259" s="11">
        <v>166</v>
      </c>
      <c r="E1259" s="19"/>
    </row>
    <row r="1260" spans="1:5" s="20" customFormat="1" ht="33" x14ac:dyDescent="0.25">
      <c r="A1260" s="10" t="s">
        <v>2673</v>
      </c>
      <c r="B1260" s="10">
        <v>7</v>
      </c>
      <c r="C1260" s="11" t="s">
        <v>117</v>
      </c>
      <c r="D1260" s="11">
        <v>41</v>
      </c>
      <c r="E1260" s="19"/>
    </row>
    <row r="1261" spans="1:5" s="20" customFormat="1" ht="66" x14ac:dyDescent="0.25">
      <c r="A1261" s="10" t="s">
        <v>2550</v>
      </c>
      <c r="B1261" s="10">
        <v>7</v>
      </c>
      <c r="C1261" s="11" t="s">
        <v>117</v>
      </c>
      <c r="D1261" s="11">
        <v>82</v>
      </c>
      <c r="E1261" s="19"/>
    </row>
    <row r="1262" spans="1:5" s="20" customFormat="1" ht="49.5" x14ac:dyDescent="0.25">
      <c r="A1262" s="10" t="s">
        <v>2530</v>
      </c>
      <c r="B1262" s="10">
        <v>7</v>
      </c>
      <c r="C1262" s="11" t="s">
        <v>2674</v>
      </c>
      <c r="D1262" s="11">
        <v>568</v>
      </c>
      <c r="E1262" s="19"/>
    </row>
    <row r="1263" spans="1:5" s="20" customFormat="1" ht="82.5" x14ac:dyDescent="0.25">
      <c r="A1263" s="10" t="s">
        <v>2544</v>
      </c>
      <c r="B1263" s="10">
        <v>7</v>
      </c>
      <c r="C1263" s="11" t="s">
        <v>117</v>
      </c>
      <c r="D1263" s="11">
        <v>626</v>
      </c>
      <c r="E1263" s="19"/>
    </row>
    <row r="1264" spans="1:5" s="20" customFormat="1" ht="49.5" x14ac:dyDescent="0.25">
      <c r="A1264" s="10" t="s">
        <v>2532</v>
      </c>
      <c r="B1264" s="10">
        <v>7</v>
      </c>
      <c r="C1264" s="11" t="s">
        <v>117</v>
      </c>
      <c r="D1264" s="11">
        <v>248</v>
      </c>
      <c r="E1264" s="19"/>
    </row>
    <row r="1265" spans="1:5" s="20" customFormat="1" ht="49.5" x14ac:dyDescent="0.25">
      <c r="A1265" s="10" t="s">
        <v>2530</v>
      </c>
      <c r="B1265" s="10">
        <v>7</v>
      </c>
      <c r="C1265" s="11" t="s">
        <v>2674</v>
      </c>
      <c r="D1265" s="11">
        <v>383</v>
      </c>
      <c r="E1265" s="19"/>
    </row>
    <row r="1266" spans="1:5" s="20" customFormat="1" ht="49.5" x14ac:dyDescent="0.25">
      <c r="A1266" s="10" t="s">
        <v>2530</v>
      </c>
      <c r="B1266" s="10">
        <v>7</v>
      </c>
      <c r="C1266" s="11" t="s">
        <v>2675</v>
      </c>
      <c r="D1266" s="11">
        <v>242</v>
      </c>
      <c r="E1266" s="19"/>
    </row>
    <row r="1267" spans="1:5" s="20" customFormat="1" ht="33" x14ac:dyDescent="0.25">
      <c r="A1267" s="10" t="s">
        <v>2673</v>
      </c>
      <c r="B1267" s="10">
        <v>7</v>
      </c>
      <c r="C1267" s="11" t="s">
        <v>2675</v>
      </c>
      <c r="D1267" s="11">
        <v>238</v>
      </c>
      <c r="E1267" s="19"/>
    </row>
    <row r="1268" spans="1:5" s="20" customFormat="1" ht="49.5" x14ac:dyDescent="0.25">
      <c r="A1268" s="10" t="s">
        <v>2530</v>
      </c>
      <c r="B1268" s="10">
        <v>7</v>
      </c>
      <c r="C1268" s="11" t="s">
        <v>117</v>
      </c>
      <c r="D1268" s="11">
        <v>375</v>
      </c>
      <c r="E1268" s="19"/>
    </row>
    <row r="1269" spans="1:5" s="20" customFormat="1" ht="66" x14ac:dyDescent="0.25">
      <c r="A1269" s="10" t="s">
        <v>2550</v>
      </c>
      <c r="B1269" s="10">
        <v>7</v>
      </c>
      <c r="C1269" s="11" t="s">
        <v>117</v>
      </c>
      <c r="D1269" s="11">
        <v>375</v>
      </c>
      <c r="E1269" s="19"/>
    </row>
    <row r="1270" spans="1:5" s="20" customFormat="1" ht="49.5" x14ac:dyDescent="0.25">
      <c r="A1270" s="10" t="s">
        <v>2546</v>
      </c>
      <c r="B1270" s="10">
        <v>7</v>
      </c>
      <c r="C1270" s="11" t="s">
        <v>117</v>
      </c>
      <c r="D1270" s="11">
        <v>375</v>
      </c>
      <c r="E1270" s="19"/>
    </row>
    <row r="1271" spans="1:5" s="20" customFormat="1" ht="49.5" x14ac:dyDescent="0.25">
      <c r="A1271" s="10" t="s">
        <v>2524</v>
      </c>
      <c r="B1271" s="10">
        <v>7</v>
      </c>
      <c r="C1271" s="11" t="s">
        <v>117</v>
      </c>
      <c r="D1271" s="11">
        <v>205</v>
      </c>
      <c r="E1271" s="19"/>
    </row>
    <row r="1272" spans="1:5" s="20" customFormat="1" ht="66" x14ac:dyDescent="0.25">
      <c r="A1272" s="10" t="s">
        <v>2535</v>
      </c>
      <c r="B1272" s="10">
        <v>7</v>
      </c>
      <c r="C1272" s="11" t="s">
        <v>117</v>
      </c>
      <c r="D1272" s="11">
        <v>51</v>
      </c>
      <c r="E1272" s="19"/>
    </row>
    <row r="1273" spans="1:5" s="20" customFormat="1" ht="66" x14ac:dyDescent="0.25">
      <c r="A1273" s="10" t="s">
        <v>2676</v>
      </c>
      <c r="B1273" s="10">
        <v>4</v>
      </c>
      <c r="C1273" s="11" t="s">
        <v>2452</v>
      </c>
      <c r="D1273" s="11">
        <v>46</v>
      </c>
      <c r="E1273" s="19"/>
    </row>
    <row r="1274" spans="1:5" s="20" customFormat="1" ht="33" x14ac:dyDescent="0.25">
      <c r="A1274" s="10" t="s">
        <v>2677</v>
      </c>
      <c r="B1274" s="10">
        <v>4</v>
      </c>
      <c r="C1274" s="11" t="s">
        <v>2452</v>
      </c>
      <c r="D1274" s="11">
        <v>32</v>
      </c>
      <c r="E1274" s="19"/>
    </row>
    <row r="1275" spans="1:5" s="20" customFormat="1" ht="33" x14ac:dyDescent="0.25">
      <c r="A1275" s="10" t="s">
        <v>2677</v>
      </c>
      <c r="B1275" s="10">
        <v>4</v>
      </c>
      <c r="C1275" s="11" t="s">
        <v>2452</v>
      </c>
      <c r="D1275" s="11">
        <v>1</v>
      </c>
      <c r="E1275" s="19"/>
    </row>
    <row r="1276" spans="1:5" s="20" customFormat="1" ht="33" x14ac:dyDescent="0.25">
      <c r="A1276" s="10" t="s">
        <v>2678</v>
      </c>
      <c r="B1276" s="10">
        <v>7</v>
      </c>
      <c r="C1276" s="11" t="s">
        <v>117</v>
      </c>
      <c r="D1276" s="11">
        <v>37</v>
      </c>
      <c r="E1276" s="19"/>
    </row>
    <row r="1277" spans="1:5" s="20" customFormat="1" ht="33" x14ac:dyDescent="0.25">
      <c r="A1277" s="10" t="s">
        <v>2678</v>
      </c>
      <c r="B1277" s="10">
        <v>4</v>
      </c>
      <c r="C1277" s="11" t="s">
        <v>2679</v>
      </c>
      <c r="D1277" s="11">
        <v>152</v>
      </c>
      <c r="E1277" s="19"/>
    </row>
    <row r="1278" spans="1:5" s="20" customFormat="1" ht="49.5" x14ac:dyDescent="0.25">
      <c r="A1278" s="10" t="s">
        <v>2680</v>
      </c>
      <c r="B1278" s="10">
        <v>4</v>
      </c>
      <c r="C1278" s="11" t="s">
        <v>2452</v>
      </c>
      <c r="D1278" s="11">
        <v>122</v>
      </c>
      <c r="E1278" s="19"/>
    </row>
    <row r="1279" spans="1:5" s="20" customFormat="1" ht="33" x14ac:dyDescent="0.25">
      <c r="A1279" s="10" t="s">
        <v>2681</v>
      </c>
      <c r="B1279" s="10">
        <v>4</v>
      </c>
      <c r="C1279" s="11" t="s">
        <v>2452</v>
      </c>
      <c r="D1279" s="11">
        <v>60</v>
      </c>
      <c r="E1279" s="19"/>
    </row>
    <row r="1280" spans="1:5" s="20" customFormat="1" ht="33" x14ac:dyDescent="0.25">
      <c r="A1280" s="10" t="s">
        <v>2678</v>
      </c>
      <c r="B1280" s="10">
        <v>4</v>
      </c>
      <c r="C1280" s="11" t="s">
        <v>2452</v>
      </c>
      <c r="D1280" s="11">
        <v>134</v>
      </c>
      <c r="E1280" s="19"/>
    </row>
    <row r="1281" spans="1:5" s="20" customFormat="1" ht="33" x14ac:dyDescent="0.25">
      <c r="A1281" s="10" t="s">
        <v>2678</v>
      </c>
      <c r="B1281" s="10">
        <v>4</v>
      </c>
      <c r="C1281" s="11" t="s">
        <v>2452</v>
      </c>
      <c r="D1281" s="11">
        <v>136</v>
      </c>
      <c r="E1281" s="19"/>
    </row>
    <row r="1282" spans="1:5" s="20" customFormat="1" ht="33" x14ac:dyDescent="0.25">
      <c r="A1282" s="10" t="s">
        <v>2682</v>
      </c>
      <c r="B1282" s="10">
        <v>4</v>
      </c>
      <c r="C1282" s="11" t="s">
        <v>2452</v>
      </c>
      <c r="D1282" s="11">
        <v>120</v>
      </c>
      <c r="E1282" s="19"/>
    </row>
    <row r="1283" spans="1:5" s="20" customFormat="1" ht="33" x14ac:dyDescent="0.25">
      <c r="A1283" s="10" t="s">
        <v>2683</v>
      </c>
      <c r="B1283" s="10">
        <v>4</v>
      </c>
      <c r="C1283" s="11" t="s">
        <v>1367</v>
      </c>
      <c r="D1283" s="11">
        <v>216</v>
      </c>
      <c r="E1283" s="19"/>
    </row>
    <row r="1284" spans="1:5" s="20" customFormat="1" ht="49.5" x14ac:dyDescent="0.25">
      <c r="A1284" s="10" t="s">
        <v>2680</v>
      </c>
      <c r="B1284" s="10">
        <v>4</v>
      </c>
      <c r="C1284" s="11" t="s">
        <v>2684</v>
      </c>
      <c r="D1284" s="11">
        <v>28</v>
      </c>
      <c r="E1284" s="19"/>
    </row>
    <row r="1285" spans="1:5" s="20" customFormat="1" ht="33" x14ac:dyDescent="0.25">
      <c r="A1285" s="10" t="s">
        <v>2685</v>
      </c>
      <c r="B1285" s="10">
        <v>4</v>
      </c>
      <c r="C1285" s="11" t="s">
        <v>2452</v>
      </c>
      <c r="D1285" s="11">
        <v>62</v>
      </c>
      <c r="E1285" s="19"/>
    </row>
    <row r="1286" spans="1:5" s="20" customFormat="1" ht="49.5" x14ac:dyDescent="0.25">
      <c r="A1286" s="10" t="s">
        <v>2686</v>
      </c>
      <c r="B1286" s="10">
        <v>4</v>
      </c>
      <c r="C1286" s="11" t="s">
        <v>2687</v>
      </c>
      <c r="D1286" s="11">
        <v>58</v>
      </c>
      <c r="E1286" s="19"/>
    </row>
    <row r="1287" spans="1:5" s="20" customFormat="1" ht="33" x14ac:dyDescent="0.25">
      <c r="A1287" s="10" t="s">
        <v>2688</v>
      </c>
      <c r="B1287" s="10">
        <v>4</v>
      </c>
      <c r="C1287" s="11" t="s">
        <v>2689</v>
      </c>
      <c r="D1287" s="11">
        <v>56</v>
      </c>
      <c r="E1287" s="19"/>
    </row>
    <row r="1288" spans="1:5" s="20" customFormat="1" ht="33" x14ac:dyDescent="0.25">
      <c r="A1288" s="10" t="s">
        <v>2678</v>
      </c>
      <c r="B1288" s="10">
        <v>7</v>
      </c>
      <c r="C1288" s="11" t="s">
        <v>2690</v>
      </c>
      <c r="D1288" s="11">
        <v>233</v>
      </c>
      <c r="E1288" s="19"/>
    </row>
    <row r="1289" spans="1:5" s="20" customFormat="1" ht="33" x14ac:dyDescent="0.25">
      <c r="A1289" s="10" t="s">
        <v>2691</v>
      </c>
      <c r="B1289" s="10">
        <v>4</v>
      </c>
      <c r="C1289" s="11" t="s">
        <v>2452</v>
      </c>
      <c r="D1289" s="11">
        <v>145</v>
      </c>
      <c r="E1289" s="19"/>
    </row>
    <row r="1290" spans="1:5" s="20" customFormat="1" ht="33" x14ac:dyDescent="0.25">
      <c r="A1290" s="10" t="s">
        <v>2692</v>
      </c>
      <c r="B1290" s="10">
        <v>4</v>
      </c>
      <c r="C1290" s="11" t="s">
        <v>2452</v>
      </c>
      <c r="D1290" s="11">
        <v>136</v>
      </c>
      <c r="E1290" s="19"/>
    </row>
    <row r="1291" spans="1:5" s="20" customFormat="1" ht="16.5" x14ac:dyDescent="0.25">
      <c r="A1291" s="10" t="s">
        <v>2693</v>
      </c>
      <c r="B1291" s="10">
        <v>4</v>
      </c>
      <c r="C1291" s="11" t="s">
        <v>2694</v>
      </c>
      <c r="D1291" s="11">
        <v>158</v>
      </c>
      <c r="E1291" s="19"/>
    </row>
    <row r="1292" spans="1:5" s="20" customFormat="1" ht="33" x14ac:dyDescent="0.25">
      <c r="A1292" s="10" t="s">
        <v>2695</v>
      </c>
      <c r="B1292" s="10">
        <v>4</v>
      </c>
      <c r="C1292" s="11" t="s">
        <v>2452</v>
      </c>
      <c r="D1292" s="11">
        <v>100</v>
      </c>
      <c r="E1292" s="19"/>
    </row>
    <row r="1293" spans="1:5" s="20" customFormat="1" ht="33" x14ac:dyDescent="0.25">
      <c r="A1293" s="10" t="s">
        <v>2696</v>
      </c>
      <c r="B1293" s="10">
        <v>4</v>
      </c>
      <c r="C1293" s="11" t="s">
        <v>2452</v>
      </c>
      <c r="D1293" s="11">
        <v>40</v>
      </c>
      <c r="E1293" s="19"/>
    </row>
    <row r="1294" spans="1:5" s="20" customFormat="1" ht="33" x14ac:dyDescent="0.25">
      <c r="A1294" s="10" t="s">
        <v>2697</v>
      </c>
      <c r="B1294" s="10">
        <v>4</v>
      </c>
      <c r="C1294" s="11" t="s">
        <v>2452</v>
      </c>
      <c r="D1294" s="11">
        <v>39</v>
      </c>
      <c r="E1294" s="19"/>
    </row>
    <row r="1295" spans="1:5" s="20" customFormat="1" ht="33" x14ac:dyDescent="0.25">
      <c r="A1295" s="10" t="s">
        <v>2698</v>
      </c>
      <c r="B1295" s="10">
        <v>4</v>
      </c>
      <c r="C1295" s="11" t="s">
        <v>2452</v>
      </c>
      <c r="D1295" s="11">
        <v>100</v>
      </c>
      <c r="E1295" s="19"/>
    </row>
    <row r="1296" spans="1:5" s="20" customFormat="1" ht="33" x14ac:dyDescent="0.25">
      <c r="A1296" s="10" t="s">
        <v>2698</v>
      </c>
      <c r="B1296" s="10">
        <v>4</v>
      </c>
      <c r="C1296" s="11" t="s">
        <v>2452</v>
      </c>
      <c r="D1296" s="11">
        <v>23</v>
      </c>
      <c r="E1296" s="19"/>
    </row>
    <row r="1297" spans="1:5" s="20" customFormat="1" ht="33" x14ac:dyDescent="0.25">
      <c r="A1297" s="10" t="s">
        <v>2698</v>
      </c>
      <c r="B1297" s="10">
        <v>4</v>
      </c>
      <c r="C1297" s="11" t="s">
        <v>2452</v>
      </c>
      <c r="D1297" s="11">
        <v>10</v>
      </c>
      <c r="E1297" s="19"/>
    </row>
    <row r="1298" spans="1:5" s="20" customFormat="1" ht="33" x14ac:dyDescent="0.25">
      <c r="A1298" s="10" t="s">
        <v>2678</v>
      </c>
      <c r="B1298" s="10">
        <v>4</v>
      </c>
      <c r="C1298" s="11" t="s">
        <v>2452</v>
      </c>
      <c r="D1298" s="11">
        <v>69</v>
      </c>
      <c r="E1298" s="19"/>
    </row>
    <row r="1299" spans="1:5" s="20" customFormat="1" ht="33" x14ac:dyDescent="0.25">
      <c r="A1299" s="10" t="s">
        <v>2699</v>
      </c>
      <c r="B1299" s="10">
        <v>4</v>
      </c>
      <c r="C1299" s="11" t="s">
        <v>2452</v>
      </c>
      <c r="D1299" s="11">
        <v>120</v>
      </c>
      <c r="E1299" s="19"/>
    </row>
    <row r="1300" spans="1:5" s="20" customFormat="1" ht="33" x14ac:dyDescent="0.25">
      <c r="A1300" s="10" t="s">
        <v>2699</v>
      </c>
      <c r="B1300" s="10">
        <v>4</v>
      </c>
      <c r="C1300" s="11" t="s">
        <v>2452</v>
      </c>
      <c r="D1300" s="11">
        <v>32</v>
      </c>
      <c r="E1300" s="19"/>
    </row>
    <row r="1301" spans="1:5" s="20" customFormat="1" ht="33" x14ac:dyDescent="0.25">
      <c r="A1301" s="10" t="s">
        <v>2688</v>
      </c>
      <c r="B1301" s="10">
        <v>4</v>
      </c>
      <c r="C1301" s="11" t="s">
        <v>2700</v>
      </c>
      <c r="D1301" s="11">
        <v>44</v>
      </c>
      <c r="E1301" s="19"/>
    </row>
    <row r="1302" spans="1:5" s="20" customFormat="1" ht="33" x14ac:dyDescent="0.25">
      <c r="A1302" s="10" t="s">
        <v>2701</v>
      </c>
      <c r="B1302" s="10">
        <v>7</v>
      </c>
      <c r="C1302" s="11" t="s">
        <v>117</v>
      </c>
      <c r="D1302" s="11">
        <v>63</v>
      </c>
      <c r="E1302" s="19"/>
    </row>
    <row r="1303" spans="1:5" s="20" customFormat="1" ht="33" x14ac:dyDescent="0.25">
      <c r="A1303" s="10" t="s">
        <v>2702</v>
      </c>
      <c r="B1303" s="10">
        <v>7</v>
      </c>
      <c r="C1303" s="11" t="s">
        <v>117</v>
      </c>
      <c r="D1303" s="11">
        <v>33</v>
      </c>
      <c r="E1303" s="19"/>
    </row>
    <row r="1304" spans="1:5" s="20" customFormat="1" ht="33" x14ac:dyDescent="0.25">
      <c r="A1304" s="10" t="s">
        <v>2703</v>
      </c>
      <c r="B1304" s="10">
        <v>7</v>
      </c>
      <c r="C1304" s="11" t="s">
        <v>117</v>
      </c>
      <c r="D1304" s="11">
        <v>22</v>
      </c>
      <c r="E1304" s="19"/>
    </row>
    <row r="1305" spans="1:5" s="20" customFormat="1" ht="33" x14ac:dyDescent="0.25">
      <c r="A1305" s="10" t="s">
        <v>2704</v>
      </c>
      <c r="B1305" s="10">
        <v>4</v>
      </c>
      <c r="C1305" s="11" t="s">
        <v>2452</v>
      </c>
      <c r="D1305" s="11">
        <v>54</v>
      </c>
      <c r="E1305" s="19"/>
    </row>
    <row r="1306" spans="1:5" s="20" customFormat="1" ht="33" x14ac:dyDescent="0.25">
      <c r="A1306" s="10" t="s">
        <v>2705</v>
      </c>
      <c r="B1306" s="10">
        <v>7</v>
      </c>
      <c r="C1306" s="11" t="s">
        <v>117</v>
      </c>
      <c r="D1306" s="11">
        <v>120</v>
      </c>
      <c r="E1306" s="19"/>
    </row>
    <row r="1307" spans="1:5" s="20" customFormat="1" ht="33" x14ac:dyDescent="0.25">
      <c r="A1307" s="10" t="s">
        <v>2705</v>
      </c>
      <c r="B1307" s="10">
        <v>7</v>
      </c>
      <c r="C1307" s="11" t="s">
        <v>117</v>
      </c>
      <c r="D1307" s="11">
        <v>28</v>
      </c>
      <c r="E1307" s="19"/>
    </row>
    <row r="1308" spans="1:5" s="20" customFormat="1" ht="33" x14ac:dyDescent="0.25">
      <c r="A1308" s="10" t="s">
        <v>2706</v>
      </c>
      <c r="B1308" s="10" t="s">
        <v>113</v>
      </c>
      <c r="C1308" s="11" t="s">
        <v>2707</v>
      </c>
      <c r="D1308" s="11">
        <v>17</v>
      </c>
      <c r="E1308" s="19"/>
    </row>
    <row r="1309" spans="1:5" s="20" customFormat="1" ht="49.5" x14ac:dyDescent="0.25">
      <c r="A1309" s="10" t="s">
        <v>2708</v>
      </c>
      <c r="B1309" s="10">
        <v>4</v>
      </c>
      <c r="C1309" s="11" t="s">
        <v>2452</v>
      </c>
      <c r="D1309" s="11">
        <v>100</v>
      </c>
      <c r="E1309" s="19"/>
    </row>
    <row r="1310" spans="1:5" s="20" customFormat="1" ht="49.5" x14ac:dyDescent="0.25">
      <c r="A1310" s="10" t="s">
        <v>2708</v>
      </c>
      <c r="B1310" s="10">
        <v>4</v>
      </c>
      <c r="C1310" s="11" t="s">
        <v>2452</v>
      </c>
      <c r="D1310" s="11">
        <v>15</v>
      </c>
      <c r="E1310" s="19"/>
    </row>
    <row r="1311" spans="1:5" s="20" customFormat="1" ht="33" x14ac:dyDescent="0.25">
      <c r="A1311" s="10" t="s">
        <v>2709</v>
      </c>
      <c r="B1311" s="10">
        <v>4</v>
      </c>
      <c r="C1311" s="11" t="s">
        <v>2452</v>
      </c>
      <c r="D1311" s="11">
        <v>108</v>
      </c>
      <c r="E1311" s="19"/>
    </row>
    <row r="1312" spans="1:5" s="20" customFormat="1" ht="33" x14ac:dyDescent="0.25">
      <c r="A1312" s="10" t="s">
        <v>2678</v>
      </c>
      <c r="B1312" s="10">
        <v>4</v>
      </c>
      <c r="C1312" s="11" t="s">
        <v>2710</v>
      </c>
      <c r="D1312" s="11">
        <v>68</v>
      </c>
      <c r="E1312" s="19"/>
    </row>
    <row r="1313" spans="1:5" s="20" customFormat="1" ht="33" x14ac:dyDescent="0.25">
      <c r="A1313" s="10" t="s">
        <v>2711</v>
      </c>
      <c r="B1313" s="10">
        <v>4</v>
      </c>
      <c r="C1313" s="11" t="s">
        <v>2712</v>
      </c>
      <c r="D1313" s="11">
        <v>86</v>
      </c>
      <c r="E1313" s="19"/>
    </row>
    <row r="1314" spans="1:5" s="20" customFormat="1" ht="33" x14ac:dyDescent="0.25">
      <c r="A1314" s="10" t="s">
        <v>2713</v>
      </c>
      <c r="B1314" s="10">
        <v>7</v>
      </c>
      <c r="C1314" s="11" t="s">
        <v>2714</v>
      </c>
      <c r="D1314" s="11">
        <v>135</v>
      </c>
      <c r="E1314" s="19"/>
    </row>
    <row r="1315" spans="1:5" s="20" customFormat="1" ht="33" x14ac:dyDescent="0.25">
      <c r="A1315" s="10" t="s">
        <v>2715</v>
      </c>
      <c r="B1315" s="10">
        <v>4</v>
      </c>
      <c r="C1315" s="11" t="s">
        <v>2716</v>
      </c>
      <c r="D1315" s="11">
        <v>49</v>
      </c>
      <c r="E1315" s="19"/>
    </row>
    <row r="1316" spans="1:5" s="20" customFormat="1" ht="33" x14ac:dyDescent="0.25">
      <c r="A1316" s="10" t="s">
        <v>2717</v>
      </c>
      <c r="B1316" s="10">
        <v>4</v>
      </c>
      <c r="C1316" s="11" t="s">
        <v>2452</v>
      </c>
      <c r="D1316" s="11">
        <v>55</v>
      </c>
      <c r="E1316" s="19"/>
    </row>
    <row r="1317" spans="1:5" s="20" customFormat="1" ht="33" x14ac:dyDescent="0.25">
      <c r="A1317" s="10" t="s">
        <v>2718</v>
      </c>
      <c r="B1317" s="10">
        <v>4</v>
      </c>
      <c r="C1317" s="11" t="s">
        <v>2452</v>
      </c>
      <c r="D1317" s="11">
        <v>16</v>
      </c>
      <c r="E1317" s="19"/>
    </row>
    <row r="1318" spans="1:5" s="20" customFormat="1" ht="66" x14ac:dyDescent="0.25">
      <c r="A1318" s="10" t="s">
        <v>2719</v>
      </c>
      <c r="B1318" s="10">
        <v>4</v>
      </c>
      <c r="C1318" s="11" t="s">
        <v>2452</v>
      </c>
      <c r="D1318" s="11">
        <v>18</v>
      </c>
      <c r="E1318" s="19"/>
    </row>
    <row r="1319" spans="1:5" s="20" customFormat="1" ht="33" x14ac:dyDescent="0.25">
      <c r="A1319" s="10" t="s">
        <v>2720</v>
      </c>
      <c r="B1319" s="10">
        <v>7</v>
      </c>
      <c r="C1319" s="11" t="s">
        <v>117</v>
      </c>
      <c r="D1319" s="11">
        <v>13</v>
      </c>
      <c r="E1319" s="19"/>
    </row>
    <row r="1320" spans="1:5" s="20" customFormat="1" ht="49.5" x14ac:dyDescent="0.25">
      <c r="A1320" s="10" t="s">
        <v>2686</v>
      </c>
      <c r="B1320" s="10">
        <v>4</v>
      </c>
      <c r="C1320" s="11" t="s">
        <v>2721</v>
      </c>
      <c r="D1320" s="11">
        <v>82</v>
      </c>
      <c r="E1320" s="19"/>
    </row>
    <row r="1321" spans="1:5" s="20" customFormat="1" ht="33" x14ac:dyDescent="0.25">
      <c r="A1321" s="10" t="s">
        <v>2711</v>
      </c>
      <c r="B1321" s="10">
        <v>4</v>
      </c>
      <c r="C1321" s="11" t="s">
        <v>2722</v>
      </c>
      <c r="D1321" s="11">
        <v>81</v>
      </c>
      <c r="E1321" s="19"/>
    </row>
    <row r="1322" spans="1:5" s="20" customFormat="1" ht="33" x14ac:dyDescent="0.25">
      <c r="A1322" s="10" t="s">
        <v>2711</v>
      </c>
      <c r="B1322" s="10">
        <v>4</v>
      </c>
      <c r="C1322" s="11" t="s">
        <v>2723</v>
      </c>
      <c r="D1322" s="11">
        <v>58</v>
      </c>
      <c r="E1322" s="19"/>
    </row>
    <row r="1323" spans="1:5" s="20" customFormat="1" ht="49.5" x14ac:dyDescent="0.25">
      <c r="A1323" s="10" t="s">
        <v>2724</v>
      </c>
      <c r="B1323" s="10">
        <v>4</v>
      </c>
      <c r="C1323" s="11" t="s">
        <v>2452</v>
      </c>
      <c r="D1323" s="11">
        <v>100</v>
      </c>
      <c r="E1323" s="19"/>
    </row>
    <row r="1324" spans="1:5" s="20" customFormat="1" ht="49.5" x14ac:dyDescent="0.25">
      <c r="A1324" s="10" t="s">
        <v>2724</v>
      </c>
      <c r="B1324" s="10">
        <v>4</v>
      </c>
      <c r="C1324" s="11" t="s">
        <v>2452</v>
      </c>
      <c r="D1324" s="11">
        <v>1</v>
      </c>
      <c r="E1324" s="19"/>
    </row>
    <row r="1325" spans="1:5" s="20" customFormat="1" ht="33" x14ac:dyDescent="0.25">
      <c r="A1325" s="10" t="s">
        <v>2725</v>
      </c>
      <c r="B1325" s="10">
        <v>4</v>
      </c>
      <c r="C1325" s="11" t="s">
        <v>2452</v>
      </c>
      <c r="D1325" s="11">
        <v>23</v>
      </c>
      <c r="E1325" s="19"/>
    </row>
    <row r="1326" spans="1:5" s="20" customFormat="1" ht="33" x14ac:dyDescent="0.25">
      <c r="A1326" s="10" t="s">
        <v>2713</v>
      </c>
      <c r="B1326" s="10">
        <v>7</v>
      </c>
      <c r="C1326" s="11" t="s">
        <v>117</v>
      </c>
      <c r="D1326" s="11">
        <v>33</v>
      </c>
      <c r="E1326" s="19"/>
    </row>
    <row r="1327" spans="1:5" s="20" customFormat="1" ht="33" x14ac:dyDescent="0.25">
      <c r="A1327" s="10" t="s">
        <v>2713</v>
      </c>
      <c r="B1327" s="10">
        <v>7</v>
      </c>
      <c r="C1327" s="11" t="s">
        <v>117</v>
      </c>
      <c r="D1327" s="11">
        <v>132</v>
      </c>
      <c r="E1327" s="19"/>
    </row>
    <row r="1328" spans="1:5" s="20" customFormat="1" ht="33" x14ac:dyDescent="0.25">
      <c r="A1328" s="10" t="s">
        <v>2726</v>
      </c>
      <c r="B1328" s="10">
        <v>4</v>
      </c>
      <c r="C1328" s="11" t="s">
        <v>2727</v>
      </c>
      <c r="D1328" s="11">
        <v>98</v>
      </c>
      <c r="E1328" s="19"/>
    </row>
    <row r="1329" spans="1:5" s="20" customFormat="1" ht="49.5" x14ac:dyDescent="0.25">
      <c r="A1329" s="10" t="s">
        <v>2728</v>
      </c>
      <c r="B1329" s="10">
        <v>4</v>
      </c>
      <c r="C1329" s="11" t="s">
        <v>2452</v>
      </c>
      <c r="D1329" s="11">
        <v>100</v>
      </c>
      <c r="E1329" s="19"/>
    </row>
    <row r="1330" spans="1:5" s="20" customFormat="1" ht="33" x14ac:dyDescent="0.25">
      <c r="A1330" s="10" t="s">
        <v>2705</v>
      </c>
      <c r="B1330" s="10">
        <v>7</v>
      </c>
      <c r="C1330" s="11" t="s">
        <v>117</v>
      </c>
      <c r="D1330" s="11">
        <v>152</v>
      </c>
      <c r="E1330" s="19"/>
    </row>
    <row r="1331" spans="1:5" s="20" customFormat="1" ht="66" x14ac:dyDescent="0.25">
      <c r="A1331" s="10" t="s">
        <v>2729</v>
      </c>
      <c r="B1331" s="10">
        <v>4</v>
      </c>
      <c r="C1331" s="11" t="s">
        <v>2452</v>
      </c>
      <c r="D1331" s="11">
        <v>73</v>
      </c>
      <c r="E1331" s="19"/>
    </row>
    <row r="1332" spans="1:5" s="20" customFormat="1" ht="33" x14ac:dyDescent="0.25">
      <c r="A1332" s="10" t="s">
        <v>2730</v>
      </c>
      <c r="B1332" s="10">
        <v>3</v>
      </c>
      <c r="C1332" s="11" t="s">
        <v>226</v>
      </c>
      <c r="D1332" s="11">
        <v>188</v>
      </c>
      <c r="E1332" s="19"/>
    </row>
    <row r="1333" spans="1:5" s="20" customFormat="1" ht="66" x14ac:dyDescent="0.25">
      <c r="A1333" s="10" t="s">
        <v>2729</v>
      </c>
      <c r="B1333" s="10">
        <v>4</v>
      </c>
      <c r="C1333" s="11" t="s">
        <v>2452</v>
      </c>
      <c r="D1333" s="11">
        <v>73</v>
      </c>
      <c r="E1333" s="19"/>
    </row>
    <row r="1334" spans="1:5" s="20" customFormat="1" ht="33" x14ac:dyDescent="0.25">
      <c r="A1334" s="10" t="s">
        <v>2731</v>
      </c>
      <c r="B1334" s="10">
        <v>4</v>
      </c>
      <c r="C1334" s="11" t="s">
        <v>2452</v>
      </c>
      <c r="D1334" s="11">
        <v>93</v>
      </c>
      <c r="E1334" s="19"/>
    </row>
    <row r="1335" spans="1:5" s="20" customFormat="1" ht="33" x14ac:dyDescent="0.25">
      <c r="A1335" s="10" t="s">
        <v>2730</v>
      </c>
      <c r="B1335" s="10">
        <v>3</v>
      </c>
      <c r="C1335" s="11" t="s">
        <v>2559</v>
      </c>
      <c r="D1335" s="11">
        <v>200</v>
      </c>
      <c r="E1335" s="19"/>
    </row>
    <row r="1336" spans="1:5" s="20" customFormat="1" ht="33" x14ac:dyDescent="0.25">
      <c r="A1336" s="10" t="s">
        <v>2730</v>
      </c>
      <c r="B1336" s="10">
        <v>3</v>
      </c>
      <c r="C1336" s="11" t="s">
        <v>2559</v>
      </c>
      <c r="D1336" s="11">
        <v>246</v>
      </c>
      <c r="E1336" s="19"/>
    </row>
    <row r="1337" spans="1:5" s="20" customFormat="1" ht="33" x14ac:dyDescent="0.25">
      <c r="A1337" s="10" t="s">
        <v>2730</v>
      </c>
      <c r="B1337" s="10">
        <v>3</v>
      </c>
      <c r="C1337" s="11" t="s">
        <v>226</v>
      </c>
      <c r="D1337" s="11">
        <v>198</v>
      </c>
      <c r="E1337" s="19"/>
    </row>
    <row r="1338" spans="1:5" s="20" customFormat="1" ht="33" x14ac:dyDescent="0.25">
      <c r="A1338" s="10" t="s">
        <v>2732</v>
      </c>
      <c r="B1338" s="10">
        <v>4</v>
      </c>
      <c r="C1338" s="11" t="s">
        <v>2452</v>
      </c>
      <c r="D1338" s="11">
        <v>120</v>
      </c>
      <c r="E1338" s="19"/>
    </row>
    <row r="1339" spans="1:5" s="20" customFormat="1" ht="33" x14ac:dyDescent="0.25">
      <c r="A1339" s="10" t="s">
        <v>2730</v>
      </c>
      <c r="B1339" s="10">
        <v>3</v>
      </c>
      <c r="C1339" s="11" t="s">
        <v>2559</v>
      </c>
      <c r="D1339" s="11">
        <v>191</v>
      </c>
      <c r="E1339" s="19"/>
    </row>
    <row r="1340" spans="1:5" s="20" customFormat="1" ht="33" x14ac:dyDescent="0.25">
      <c r="A1340" s="10" t="s">
        <v>2730</v>
      </c>
      <c r="B1340" s="10">
        <v>3</v>
      </c>
      <c r="C1340" s="11" t="s">
        <v>2559</v>
      </c>
      <c r="D1340" s="11">
        <v>185</v>
      </c>
      <c r="E1340" s="19"/>
    </row>
    <row r="1341" spans="1:5" s="20" customFormat="1" ht="33" x14ac:dyDescent="0.25">
      <c r="A1341" s="10" t="s">
        <v>2730</v>
      </c>
      <c r="B1341" s="10">
        <v>3</v>
      </c>
      <c r="C1341" s="11" t="s">
        <v>2559</v>
      </c>
      <c r="D1341" s="11">
        <v>242</v>
      </c>
      <c r="E1341" s="19"/>
    </row>
    <row r="1342" spans="1:5" s="20" customFormat="1" ht="33" x14ac:dyDescent="0.25">
      <c r="A1342" s="10" t="s">
        <v>2733</v>
      </c>
      <c r="B1342" s="10">
        <v>4</v>
      </c>
      <c r="C1342" s="11" t="s">
        <v>2734</v>
      </c>
      <c r="D1342" s="11">
        <v>60</v>
      </c>
      <c r="E1342" s="19"/>
    </row>
    <row r="1343" spans="1:5" s="20" customFormat="1" ht="49.5" x14ac:dyDescent="0.25">
      <c r="A1343" s="10" t="s">
        <v>2735</v>
      </c>
      <c r="B1343" s="10">
        <v>4</v>
      </c>
      <c r="C1343" s="11" t="s">
        <v>2736</v>
      </c>
      <c r="D1343" s="11">
        <v>39</v>
      </c>
      <c r="E1343" s="19"/>
    </row>
    <row r="1344" spans="1:5" s="20" customFormat="1" ht="33" x14ac:dyDescent="0.25">
      <c r="A1344" s="10" t="s">
        <v>2717</v>
      </c>
      <c r="B1344" s="10">
        <v>4</v>
      </c>
      <c r="C1344" s="11" t="s">
        <v>2737</v>
      </c>
      <c r="D1344" s="11">
        <v>25</v>
      </c>
      <c r="E1344" s="19"/>
    </row>
    <row r="1345" spans="1:5" s="20" customFormat="1" ht="66" x14ac:dyDescent="0.25">
      <c r="A1345" s="10" t="s">
        <v>2738</v>
      </c>
      <c r="B1345" s="10">
        <v>4</v>
      </c>
      <c r="C1345" s="11" t="s">
        <v>2452</v>
      </c>
      <c r="D1345" s="11">
        <v>133</v>
      </c>
      <c r="E1345" s="19"/>
    </row>
    <row r="1346" spans="1:5" s="20" customFormat="1" ht="33" x14ac:dyDescent="0.25">
      <c r="A1346" s="10" t="s">
        <v>2730</v>
      </c>
      <c r="B1346" s="10">
        <v>3</v>
      </c>
      <c r="C1346" s="11" t="s">
        <v>2559</v>
      </c>
      <c r="D1346" s="11">
        <v>150</v>
      </c>
      <c r="E1346" s="19"/>
    </row>
    <row r="1347" spans="1:5" s="20" customFormat="1" ht="33" x14ac:dyDescent="0.25">
      <c r="A1347" s="10" t="s">
        <v>2739</v>
      </c>
      <c r="B1347" s="10">
        <v>4</v>
      </c>
      <c r="C1347" s="11" t="s">
        <v>2452</v>
      </c>
      <c r="D1347" s="11">
        <v>138</v>
      </c>
      <c r="E1347" s="19"/>
    </row>
    <row r="1348" spans="1:5" s="20" customFormat="1" ht="33" x14ac:dyDescent="0.25">
      <c r="A1348" s="10" t="s">
        <v>2740</v>
      </c>
      <c r="B1348" s="10">
        <v>4</v>
      </c>
      <c r="C1348" s="11" t="s">
        <v>1367</v>
      </c>
      <c r="D1348" s="11">
        <v>126</v>
      </c>
      <c r="E1348" s="19"/>
    </row>
    <row r="1349" spans="1:5" s="20" customFormat="1" ht="33" x14ac:dyDescent="0.25">
      <c r="A1349" s="10" t="s">
        <v>2741</v>
      </c>
      <c r="B1349" s="10">
        <v>4</v>
      </c>
      <c r="C1349" s="11" t="s">
        <v>2742</v>
      </c>
      <c r="D1349" s="11">
        <v>7</v>
      </c>
      <c r="E1349" s="19"/>
    </row>
    <row r="1350" spans="1:5" s="20" customFormat="1" ht="33" x14ac:dyDescent="0.25">
      <c r="A1350" s="10" t="s">
        <v>2743</v>
      </c>
      <c r="B1350" s="10">
        <v>4</v>
      </c>
      <c r="C1350" s="11" t="s">
        <v>2452</v>
      </c>
      <c r="D1350" s="11">
        <v>166</v>
      </c>
      <c r="E1350" s="19"/>
    </row>
    <row r="1351" spans="1:5" s="20" customFormat="1" ht="33" x14ac:dyDescent="0.25">
      <c r="A1351" s="10" t="s">
        <v>2730</v>
      </c>
      <c r="B1351" s="10">
        <v>3</v>
      </c>
      <c r="C1351" s="11" t="s">
        <v>226</v>
      </c>
      <c r="D1351" s="11">
        <v>212</v>
      </c>
      <c r="E1351" s="19"/>
    </row>
    <row r="1352" spans="1:5" s="20" customFormat="1" ht="33" x14ac:dyDescent="0.25">
      <c r="A1352" s="10" t="s">
        <v>2744</v>
      </c>
      <c r="B1352" s="10">
        <v>4</v>
      </c>
      <c r="C1352" s="11" t="s">
        <v>2745</v>
      </c>
      <c r="D1352" s="11">
        <v>66</v>
      </c>
      <c r="E1352" s="19"/>
    </row>
    <row r="1353" spans="1:5" s="20" customFormat="1" ht="66" x14ac:dyDescent="0.25">
      <c r="A1353" s="10" t="s">
        <v>2719</v>
      </c>
      <c r="B1353" s="10">
        <v>4</v>
      </c>
      <c r="C1353" s="11" t="s">
        <v>2452</v>
      </c>
      <c r="D1353" s="11">
        <v>47</v>
      </c>
      <c r="E1353" s="19"/>
    </row>
    <row r="1354" spans="1:5" s="20" customFormat="1" ht="33" x14ac:dyDescent="0.25">
      <c r="A1354" s="10" t="s">
        <v>2715</v>
      </c>
      <c r="B1354" s="10" t="s">
        <v>113</v>
      </c>
      <c r="C1354" s="11" t="s">
        <v>2746</v>
      </c>
      <c r="D1354" s="11">
        <v>76</v>
      </c>
      <c r="E1354" s="19"/>
    </row>
    <row r="1355" spans="1:5" s="20" customFormat="1" ht="33" x14ac:dyDescent="0.25">
      <c r="A1355" s="10" t="s">
        <v>2740</v>
      </c>
      <c r="B1355" s="10">
        <v>4</v>
      </c>
      <c r="C1355" s="11" t="s">
        <v>2747</v>
      </c>
      <c r="D1355" s="11">
        <v>71</v>
      </c>
      <c r="E1355" s="19"/>
    </row>
    <row r="1356" spans="1:5" s="20" customFormat="1" ht="33" x14ac:dyDescent="0.25">
      <c r="A1356" s="10" t="s">
        <v>2748</v>
      </c>
      <c r="B1356" s="10">
        <v>4</v>
      </c>
      <c r="C1356" s="11" t="s">
        <v>2749</v>
      </c>
      <c r="D1356" s="11">
        <v>67</v>
      </c>
      <c r="E1356" s="19"/>
    </row>
    <row r="1357" spans="1:5" s="20" customFormat="1" ht="66" x14ac:dyDescent="0.25">
      <c r="A1357" s="10" t="s">
        <v>2750</v>
      </c>
      <c r="B1357" s="10">
        <v>4</v>
      </c>
      <c r="C1357" s="11" t="s">
        <v>2751</v>
      </c>
      <c r="D1357" s="11">
        <v>51</v>
      </c>
      <c r="E1357" s="19"/>
    </row>
    <row r="1358" spans="1:5" s="20" customFormat="1" ht="33" x14ac:dyDescent="0.25">
      <c r="A1358" s="10" t="s">
        <v>2752</v>
      </c>
      <c r="B1358" s="10">
        <v>4</v>
      </c>
      <c r="C1358" s="11" t="s">
        <v>2452</v>
      </c>
      <c r="D1358" s="11">
        <v>56</v>
      </c>
      <c r="E1358" s="19"/>
    </row>
    <row r="1359" spans="1:5" s="20" customFormat="1" ht="33" x14ac:dyDescent="0.25">
      <c r="A1359" s="10" t="s">
        <v>2752</v>
      </c>
      <c r="B1359" s="10">
        <v>4</v>
      </c>
      <c r="C1359" s="11" t="s">
        <v>2452</v>
      </c>
      <c r="D1359" s="11">
        <v>4</v>
      </c>
      <c r="E1359" s="19"/>
    </row>
    <row r="1360" spans="1:5" s="20" customFormat="1" ht="66" x14ac:dyDescent="0.25">
      <c r="A1360" s="10" t="s">
        <v>2738</v>
      </c>
      <c r="B1360" s="10">
        <v>4</v>
      </c>
      <c r="C1360" s="11" t="s">
        <v>2452</v>
      </c>
      <c r="D1360" s="11">
        <v>154</v>
      </c>
      <c r="E1360" s="19"/>
    </row>
    <row r="1361" spans="1:5" s="20" customFormat="1" ht="33" x14ac:dyDescent="0.25">
      <c r="A1361" s="10" t="s">
        <v>2748</v>
      </c>
      <c r="B1361" s="10">
        <v>4</v>
      </c>
      <c r="C1361" s="11" t="s">
        <v>2452</v>
      </c>
      <c r="D1361" s="11">
        <v>99</v>
      </c>
      <c r="E1361" s="19"/>
    </row>
    <row r="1362" spans="1:5" s="20" customFormat="1" ht="33" x14ac:dyDescent="0.25">
      <c r="A1362" s="10" t="s">
        <v>2730</v>
      </c>
      <c r="B1362" s="10">
        <v>3</v>
      </c>
      <c r="C1362" s="11" t="s">
        <v>226</v>
      </c>
      <c r="D1362" s="11">
        <v>172</v>
      </c>
      <c r="E1362" s="19"/>
    </row>
    <row r="1363" spans="1:5" s="20" customFormat="1" ht="33" x14ac:dyDescent="0.25">
      <c r="A1363" s="10" t="s">
        <v>2753</v>
      </c>
      <c r="B1363" s="10">
        <v>4</v>
      </c>
      <c r="C1363" s="11" t="s">
        <v>2452</v>
      </c>
      <c r="D1363" s="11">
        <v>101</v>
      </c>
      <c r="E1363" s="19"/>
    </row>
    <row r="1364" spans="1:5" s="20" customFormat="1" ht="33" x14ac:dyDescent="0.25">
      <c r="A1364" s="10" t="s">
        <v>2752</v>
      </c>
      <c r="B1364" s="10">
        <v>4</v>
      </c>
      <c r="C1364" s="11" t="s">
        <v>2452</v>
      </c>
      <c r="D1364" s="11">
        <v>44</v>
      </c>
      <c r="E1364" s="19"/>
    </row>
    <row r="1365" spans="1:5" s="20" customFormat="1" ht="33" x14ac:dyDescent="0.25">
      <c r="A1365" s="10" t="s">
        <v>2754</v>
      </c>
      <c r="B1365" s="10">
        <v>4</v>
      </c>
      <c r="C1365" s="11" t="s">
        <v>2755</v>
      </c>
      <c r="D1365" s="11">
        <v>38</v>
      </c>
      <c r="E1365" s="19"/>
    </row>
    <row r="1366" spans="1:5" s="20" customFormat="1" ht="33" x14ac:dyDescent="0.25">
      <c r="A1366" s="10" t="s">
        <v>2756</v>
      </c>
      <c r="B1366" s="10">
        <v>4</v>
      </c>
      <c r="C1366" s="11" t="s">
        <v>2757</v>
      </c>
      <c r="D1366" s="11">
        <v>50</v>
      </c>
      <c r="E1366" s="19"/>
    </row>
    <row r="1367" spans="1:5" s="20" customFormat="1" ht="33" x14ac:dyDescent="0.25">
      <c r="A1367" s="10" t="s">
        <v>2756</v>
      </c>
      <c r="B1367" s="10">
        <v>4</v>
      </c>
      <c r="C1367" s="11" t="s">
        <v>1695</v>
      </c>
      <c r="D1367" s="11">
        <v>45</v>
      </c>
      <c r="E1367" s="19"/>
    </row>
    <row r="1368" spans="1:5" s="20" customFormat="1" ht="33" x14ac:dyDescent="0.25">
      <c r="A1368" s="10" t="s">
        <v>2756</v>
      </c>
      <c r="B1368" s="10">
        <v>4</v>
      </c>
      <c r="C1368" s="11" t="s">
        <v>1695</v>
      </c>
      <c r="D1368" s="11">
        <v>55</v>
      </c>
      <c r="E1368" s="19"/>
    </row>
    <row r="1369" spans="1:5" s="20" customFormat="1" ht="33" x14ac:dyDescent="0.25">
      <c r="A1369" s="10" t="s">
        <v>2522</v>
      </c>
      <c r="B1369" s="10">
        <v>7</v>
      </c>
      <c r="C1369" s="11" t="s">
        <v>2758</v>
      </c>
      <c r="D1369" s="11">
        <v>526</v>
      </c>
      <c r="E1369" s="19"/>
    </row>
    <row r="1370" spans="1:5" s="20" customFormat="1" ht="33" x14ac:dyDescent="0.25">
      <c r="A1370" s="10" t="s">
        <v>2756</v>
      </c>
      <c r="B1370" s="10">
        <v>4</v>
      </c>
      <c r="C1370" s="11" t="s">
        <v>2759</v>
      </c>
      <c r="D1370" s="11">
        <v>80</v>
      </c>
      <c r="E1370" s="19"/>
    </row>
    <row r="1371" spans="1:5" s="20" customFormat="1" ht="33" x14ac:dyDescent="0.25">
      <c r="A1371" s="10" t="s">
        <v>2756</v>
      </c>
      <c r="B1371" s="10">
        <v>4</v>
      </c>
      <c r="C1371" s="11" t="s">
        <v>2757</v>
      </c>
      <c r="D1371" s="11">
        <v>40</v>
      </c>
      <c r="E1371" s="19"/>
    </row>
    <row r="1372" spans="1:5" s="20" customFormat="1" ht="33" x14ac:dyDescent="0.25">
      <c r="A1372" s="10" t="s">
        <v>2423</v>
      </c>
      <c r="B1372" s="10">
        <v>3</v>
      </c>
      <c r="C1372" s="11" t="s">
        <v>2760</v>
      </c>
      <c r="D1372" s="11">
        <v>63</v>
      </c>
      <c r="E1372" s="19"/>
    </row>
    <row r="1373" spans="1:5" s="20" customFormat="1" ht="33" x14ac:dyDescent="0.25">
      <c r="A1373" s="10" t="s">
        <v>2423</v>
      </c>
      <c r="B1373" s="10">
        <v>3</v>
      </c>
      <c r="C1373" s="11" t="s">
        <v>2761</v>
      </c>
      <c r="D1373" s="11">
        <v>51</v>
      </c>
      <c r="E1373" s="19"/>
    </row>
    <row r="1374" spans="1:5" s="20" customFormat="1" ht="33" x14ac:dyDescent="0.25">
      <c r="A1374" s="10" t="s">
        <v>2756</v>
      </c>
      <c r="B1374" s="10">
        <v>4</v>
      </c>
      <c r="C1374" s="11" t="s">
        <v>2762</v>
      </c>
      <c r="D1374" s="11">
        <v>40</v>
      </c>
      <c r="E1374" s="19"/>
    </row>
    <row r="1375" spans="1:5" s="20" customFormat="1" ht="33" x14ac:dyDescent="0.25">
      <c r="A1375" s="10" t="s">
        <v>2756</v>
      </c>
      <c r="B1375" s="10">
        <v>4</v>
      </c>
      <c r="C1375" s="11" t="s">
        <v>2763</v>
      </c>
      <c r="D1375" s="11">
        <v>30</v>
      </c>
      <c r="E1375" s="19"/>
    </row>
    <row r="1376" spans="1:5" s="20" customFormat="1" ht="33" x14ac:dyDescent="0.25">
      <c r="A1376" s="10" t="s">
        <v>2756</v>
      </c>
      <c r="B1376" s="10">
        <v>4</v>
      </c>
      <c r="C1376" s="11" t="s">
        <v>1367</v>
      </c>
      <c r="D1376" s="11">
        <v>40</v>
      </c>
      <c r="E1376" s="19"/>
    </row>
    <row r="1377" spans="1:5" s="20" customFormat="1" ht="33" x14ac:dyDescent="0.25">
      <c r="A1377" s="10" t="s">
        <v>2764</v>
      </c>
      <c r="B1377" s="10">
        <v>4</v>
      </c>
      <c r="C1377" s="11" t="s">
        <v>2765</v>
      </c>
      <c r="D1377" s="11">
        <v>45</v>
      </c>
      <c r="E1377" s="19"/>
    </row>
    <row r="1378" spans="1:5" s="20" customFormat="1" ht="33" x14ac:dyDescent="0.25">
      <c r="A1378" s="10" t="s">
        <v>2764</v>
      </c>
      <c r="B1378" s="10">
        <v>4</v>
      </c>
      <c r="C1378" s="11" t="s">
        <v>2765</v>
      </c>
      <c r="D1378" s="11">
        <v>18</v>
      </c>
      <c r="E1378" s="19"/>
    </row>
    <row r="1379" spans="1:5" s="20" customFormat="1" ht="33" x14ac:dyDescent="0.25">
      <c r="A1379" s="10" t="s">
        <v>2756</v>
      </c>
      <c r="B1379" s="10">
        <v>4</v>
      </c>
      <c r="C1379" s="11" t="s">
        <v>2766</v>
      </c>
      <c r="D1379" s="11">
        <v>50</v>
      </c>
      <c r="E1379" s="19"/>
    </row>
    <row r="1380" spans="1:5" s="20" customFormat="1" ht="16.5" x14ac:dyDescent="0.25">
      <c r="A1380" s="10" t="s">
        <v>2161</v>
      </c>
      <c r="B1380" s="10">
        <v>7</v>
      </c>
      <c r="C1380" s="11" t="s">
        <v>117</v>
      </c>
      <c r="D1380" s="11">
        <v>207</v>
      </c>
      <c r="E1380" s="19"/>
    </row>
    <row r="1381" spans="1:5" s="20" customFormat="1" ht="16.5" x14ac:dyDescent="0.25">
      <c r="A1381" s="10" t="s">
        <v>2161</v>
      </c>
      <c r="B1381" s="10">
        <v>7</v>
      </c>
      <c r="C1381" s="11" t="s">
        <v>117</v>
      </c>
      <c r="D1381" s="11">
        <v>45</v>
      </c>
      <c r="E1381" s="19"/>
    </row>
    <row r="1382" spans="1:5" s="20" customFormat="1" ht="33" x14ac:dyDescent="0.25">
      <c r="A1382" s="10" t="s">
        <v>2756</v>
      </c>
      <c r="B1382" s="10">
        <v>4</v>
      </c>
      <c r="C1382" s="11" t="s">
        <v>2767</v>
      </c>
      <c r="D1382" s="11">
        <v>90</v>
      </c>
      <c r="E1382" s="19"/>
    </row>
    <row r="1383" spans="1:5" s="20" customFormat="1" ht="49.5" x14ac:dyDescent="0.25">
      <c r="A1383" s="10" t="s">
        <v>2240</v>
      </c>
      <c r="B1383" s="10">
        <v>7</v>
      </c>
      <c r="C1383" s="11" t="s">
        <v>117</v>
      </c>
      <c r="D1383" s="11">
        <v>48</v>
      </c>
      <c r="E1383" s="19"/>
    </row>
    <row r="1384" spans="1:5" s="20" customFormat="1" ht="33" x14ac:dyDescent="0.25">
      <c r="A1384" s="10" t="s">
        <v>2756</v>
      </c>
      <c r="B1384" s="10">
        <v>4</v>
      </c>
      <c r="C1384" s="11" t="s">
        <v>2768</v>
      </c>
      <c r="D1384" s="11">
        <v>35</v>
      </c>
      <c r="E1384" s="19"/>
    </row>
    <row r="1385" spans="1:5" s="20" customFormat="1" ht="33" x14ac:dyDescent="0.25">
      <c r="A1385" s="10" t="s">
        <v>2756</v>
      </c>
      <c r="B1385" s="10">
        <v>4</v>
      </c>
      <c r="C1385" s="11" t="s">
        <v>1367</v>
      </c>
      <c r="D1385" s="11">
        <v>40</v>
      </c>
      <c r="E1385" s="19"/>
    </row>
    <row r="1386" spans="1:5" s="20" customFormat="1" ht="33" x14ac:dyDescent="0.25">
      <c r="A1386" s="10" t="s">
        <v>2756</v>
      </c>
      <c r="B1386" s="10">
        <v>4</v>
      </c>
      <c r="C1386" s="11" t="s">
        <v>2769</v>
      </c>
      <c r="D1386" s="11">
        <v>30</v>
      </c>
      <c r="E1386" s="19"/>
    </row>
    <row r="1387" spans="1:5" s="20" customFormat="1" ht="16.5" x14ac:dyDescent="0.25">
      <c r="A1387" s="10" t="s">
        <v>2161</v>
      </c>
      <c r="B1387" s="10">
        <v>7</v>
      </c>
      <c r="C1387" s="11" t="s">
        <v>2690</v>
      </c>
      <c r="D1387" s="11">
        <v>95</v>
      </c>
      <c r="E1387" s="19"/>
    </row>
    <row r="1388" spans="1:5" s="20" customFormat="1" ht="33" x14ac:dyDescent="0.25">
      <c r="A1388" s="10" t="s">
        <v>2770</v>
      </c>
      <c r="B1388" s="10">
        <v>4</v>
      </c>
      <c r="C1388" s="11" t="s">
        <v>1367</v>
      </c>
      <c r="D1388" s="11">
        <v>80</v>
      </c>
      <c r="E1388" s="19"/>
    </row>
    <row r="1389" spans="1:5" s="20" customFormat="1" ht="33" x14ac:dyDescent="0.25">
      <c r="A1389" s="10" t="s">
        <v>2756</v>
      </c>
      <c r="B1389" s="10">
        <v>4</v>
      </c>
      <c r="C1389" s="11" t="s">
        <v>2771</v>
      </c>
      <c r="D1389" s="11">
        <v>35</v>
      </c>
      <c r="E1389" s="19"/>
    </row>
    <row r="1390" spans="1:5" s="20" customFormat="1" ht="33" x14ac:dyDescent="0.25">
      <c r="A1390" s="10" t="s">
        <v>2756</v>
      </c>
      <c r="B1390" s="10">
        <v>4</v>
      </c>
      <c r="C1390" s="11" t="s">
        <v>2772</v>
      </c>
      <c r="D1390" s="11">
        <v>30</v>
      </c>
      <c r="E1390" s="19"/>
    </row>
    <row r="1391" spans="1:5" s="20" customFormat="1" ht="33" x14ac:dyDescent="0.25">
      <c r="A1391" s="10" t="s">
        <v>2220</v>
      </c>
      <c r="B1391" s="10">
        <v>7</v>
      </c>
      <c r="C1391" s="11" t="s">
        <v>117</v>
      </c>
      <c r="D1391" s="11">
        <v>18</v>
      </c>
      <c r="E1391" s="19"/>
    </row>
    <row r="1392" spans="1:5" s="20" customFormat="1" ht="33" x14ac:dyDescent="0.25">
      <c r="A1392" s="10" t="s">
        <v>2773</v>
      </c>
      <c r="B1392" s="10">
        <v>4</v>
      </c>
      <c r="C1392" s="11" t="s">
        <v>2768</v>
      </c>
      <c r="D1392" s="11">
        <v>80</v>
      </c>
      <c r="E1392" s="19"/>
    </row>
    <row r="1393" spans="1:5" s="20" customFormat="1" ht="33" x14ac:dyDescent="0.25">
      <c r="A1393" s="10" t="s">
        <v>2522</v>
      </c>
      <c r="B1393" s="10">
        <v>7</v>
      </c>
      <c r="C1393" s="11" t="s">
        <v>2774</v>
      </c>
      <c r="D1393" s="11">
        <v>548</v>
      </c>
      <c r="E1393" s="19"/>
    </row>
    <row r="1394" spans="1:5" s="20" customFormat="1" ht="33" x14ac:dyDescent="0.25">
      <c r="A1394" s="10" t="s">
        <v>2775</v>
      </c>
      <c r="B1394" s="10">
        <v>4</v>
      </c>
      <c r="C1394" s="11" t="s">
        <v>2776</v>
      </c>
      <c r="D1394" s="11">
        <v>654</v>
      </c>
      <c r="E1394" s="19"/>
    </row>
    <row r="1395" spans="1:5" s="20" customFormat="1" ht="33" x14ac:dyDescent="0.25">
      <c r="A1395" s="10" t="s">
        <v>2522</v>
      </c>
      <c r="B1395" s="10">
        <v>7</v>
      </c>
      <c r="C1395" s="11" t="s">
        <v>2777</v>
      </c>
      <c r="D1395" s="11">
        <v>538</v>
      </c>
      <c r="E1395" s="19"/>
    </row>
    <row r="1396" spans="1:5" s="20" customFormat="1" ht="49.5" x14ac:dyDescent="0.25">
      <c r="A1396" s="10" t="s">
        <v>2778</v>
      </c>
      <c r="B1396" s="10">
        <v>4</v>
      </c>
      <c r="C1396" s="11" t="s">
        <v>2779</v>
      </c>
      <c r="D1396" s="11">
        <v>40</v>
      </c>
      <c r="E1396" s="19"/>
    </row>
    <row r="1397" spans="1:5" s="20" customFormat="1" ht="33" x14ac:dyDescent="0.25">
      <c r="A1397" s="10" t="s">
        <v>2780</v>
      </c>
      <c r="B1397" s="10">
        <v>4</v>
      </c>
      <c r="C1397" s="11" t="s">
        <v>2781</v>
      </c>
      <c r="D1397" s="11">
        <v>59</v>
      </c>
      <c r="E1397" s="19"/>
    </row>
    <row r="1398" spans="1:5" s="20" customFormat="1" ht="33" x14ac:dyDescent="0.25">
      <c r="A1398" s="10" t="s">
        <v>2782</v>
      </c>
      <c r="B1398" s="10">
        <v>7</v>
      </c>
      <c r="C1398" s="11" t="s">
        <v>117</v>
      </c>
      <c r="D1398" s="11">
        <v>106</v>
      </c>
      <c r="E1398" s="19"/>
    </row>
    <row r="1399" spans="1:5" s="20" customFormat="1" ht="33" x14ac:dyDescent="0.25">
      <c r="A1399" s="10" t="s">
        <v>2783</v>
      </c>
      <c r="B1399" s="10">
        <v>4</v>
      </c>
      <c r="C1399" s="11" t="s">
        <v>2784</v>
      </c>
      <c r="D1399" s="11">
        <v>115</v>
      </c>
      <c r="E1399" s="19"/>
    </row>
    <row r="1400" spans="1:5" s="20" customFormat="1" ht="33" x14ac:dyDescent="0.25">
      <c r="A1400" s="10" t="s">
        <v>2785</v>
      </c>
      <c r="B1400" s="10">
        <v>4</v>
      </c>
      <c r="C1400" s="11" t="s">
        <v>2786</v>
      </c>
      <c r="D1400" s="11">
        <v>64</v>
      </c>
      <c r="E1400" s="19"/>
    </row>
    <row r="1401" spans="1:5" s="20" customFormat="1" ht="33" x14ac:dyDescent="0.25">
      <c r="A1401" s="10" t="s">
        <v>2782</v>
      </c>
      <c r="B1401" s="10">
        <v>4</v>
      </c>
      <c r="C1401" s="11" t="s">
        <v>2787</v>
      </c>
      <c r="D1401" s="11">
        <v>30</v>
      </c>
      <c r="E1401" s="19"/>
    </row>
    <row r="1402" spans="1:5" s="20" customFormat="1" ht="33" x14ac:dyDescent="0.25">
      <c r="A1402" s="10" t="s">
        <v>2788</v>
      </c>
      <c r="B1402" s="10">
        <v>7</v>
      </c>
      <c r="C1402" s="11" t="s">
        <v>117</v>
      </c>
      <c r="D1402" s="11">
        <v>50</v>
      </c>
      <c r="E1402" s="19"/>
    </row>
    <row r="1403" spans="1:5" s="20" customFormat="1" ht="33" x14ac:dyDescent="0.25">
      <c r="A1403" s="10" t="s">
        <v>2782</v>
      </c>
      <c r="B1403" s="10">
        <v>7</v>
      </c>
      <c r="C1403" s="11" t="s">
        <v>117</v>
      </c>
      <c r="D1403" s="11">
        <v>57</v>
      </c>
      <c r="E1403" s="19"/>
    </row>
    <row r="1404" spans="1:5" s="20" customFormat="1" ht="49.5" x14ac:dyDescent="0.25">
      <c r="A1404" s="10" t="s">
        <v>2789</v>
      </c>
      <c r="B1404" s="10">
        <v>4</v>
      </c>
      <c r="C1404" s="11" t="s">
        <v>2790</v>
      </c>
      <c r="D1404" s="11">
        <v>121</v>
      </c>
      <c r="E1404" s="19"/>
    </row>
    <row r="1405" spans="1:5" s="20" customFormat="1" ht="33" x14ac:dyDescent="0.25">
      <c r="A1405" s="10" t="s">
        <v>2791</v>
      </c>
      <c r="B1405" s="10">
        <v>4</v>
      </c>
      <c r="C1405" s="11" t="s">
        <v>2792</v>
      </c>
      <c r="D1405" s="11">
        <v>55</v>
      </c>
      <c r="E1405" s="19"/>
    </row>
    <row r="1406" spans="1:5" s="20" customFormat="1" ht="49.5" x14ac:dyDescent="0.25">
      <c r="A1406" s="10" t="s">
        <v>2793</v>
      </c>
      <c r="B1406" s="10">
        <v>4</v>
      </c>
      <c r="C1406" s="11" t="s">
        <v>2794</v>
      </c>
      <c r="D1406" s="11">
        <v>100</v>
      </c>
      <c r="E1406" s="19"/>
    </row>
    <row r="1407" spans="1:5" s="20" customFormat="1" ht="49.5" x14ac:dyDescent="0.25">
      <c r="A1407" s="10" t="s">
        <v>2795</v>
      </c>
      <c r="B1407" s="10">
        <v>4</v>
      </c>
      <c r="C1407" s="11" t="s">
        <v>2794</v>
      </c>
      <c r="D1407" s="11">
        <v>7</v>
      </c>
      <c r="E1407" s="19"/>
    </row>
    <row r="1408" spans="1:5" s="20" customFormat="1" ht="49.5" x14ac:dyDescent="0.25">
      <c r="A1408" s="10" t="s">
        <v>2796</v>
      </c>
      <c r="B1408" s="10">
        <v>4</v>
      </c>
      <c r="C1408" s="11" t="s">
        <v>2794</v>
      </c>
      <c r="D1408" s="11">
        <v>32</v>
      </c>
      <c r="E1408" s="19"/>
    </row>
    <row r="1409" spans="1:5" s="20" customFormat="1" ht="33" x14ac:dyDescent="0.25">
      <c r="A1409" s="10" t="s">
        <v>2797</v>
      </c>
      <c r="B1409" s="10">
        <v>7</v>
      </c>
      <c r="C1409" s="11" t="s">
        <v>2798</v>
      </c>
      <c r="D1409" s="11">
        <v>57</v>
      </c>
      <c r="E1409" s="19"/>
    </row>
    <row r="1410" spans="1:5" s="20" customFormat="1" ht="33" x14ac:dyDescent="0.25">
      <c r="A1410" s="10" t="s">
        <v>2799</v>
      </c>
      <c r="B1410" s="10">
        <v>1</v>
      </c>
      <c r="C1410" s="11" t="s">
        <v>2800</v>
      </c>
      <c r="D1410" s="11">
        <v>75</v>
      </c>
      <c r="E1410" s="19"/>
    </row>
    <row r="1411" spans="1:5" s="20" customFormat="1" ht="33" x14ac:dyDescent="0.25">
      <c r="A1411" s="10" t="s">
        <v>2801</v>
      </c>
      <c r="B1411" s="10">
        <v>4</v>
      </c>
      <c r="C1411" s="11" t="s">
        <v>2802</v>
      </c>
      <c r="D1411" s="11">
        <v>117</v>
      </c>
      <c r="E1411" s="19"/>
    </row>
    <row r="1412" spans="1:5" s="20" customFormat="1" ht="33" x14ac:dyDescent="0.25">
      <c r="A1412" s="10" t="s">
        <v>2803</v>
      </c>
      <c r="B1412" s="10">
        <v>4</v>
      </c>
      <c r="C1412" s="11" t="s">
        <v>2804</v>
      </c>
      <c r="D1412" s="11">
        <v>39</v>
      </c>
      <c r="E1412" s="19"/>
    </row>
    <row r="1413" spans="1:5" s="20" customFormat="1" ht="33" x14ac:dyDescent="0.25">
      <c r="A1413" s="10" t="s">
        <v>2799</v>
      </c>
      <c r="B1413" s="10">
        <v>1</v>
      </c>
      <c r="C1413" s="11" t="s">
        <v>2559</v>
      </c>
      <c r="D1413" s="11">
        <v>77</v>
      </c>
      <c r="E1413" s="19"/>
    </row>
    <row r="1414" spans="1:5" s="20" customFormat="1" ht="33" x14ac:dyDescent="0.25">
      <c r="A1414" s="10" t="s">
        <v>2805</v>
      </c>
      <c r="B1414" s="10">
        <v>7</v>
      </c>
      <c r="C1414" s="11" t="s">
        <v>117</v>
      </c>
      <c r="D1414" s="11">
        <v>65</v>
      </c>
      <c r="E1414" s="19"/>
    </row>
    <row r="1415" spans="1:5" s="20" customFormat="1" ht="49.5" x14ac:dyDescent="0.25">
      <c r="A1415" s="10" t="s">
        <v>2806</v>
      </c>
      <c r="B1415" s="10">
        <v>4</v>
      </c>
      <c r="C1415" s="11" t="s">
        <v>2807</v>
      </c>
      <c r="D1415" s="11">
        <v>47</v>
      </c>
      <c r="E1415" s="19"/>
    </row>
    <row r="1416" spans="1:5" s="20" customFormat="1" ht="33" x14ac:dyDescent="0.25">
      <c r="A1416" s="10" t="s">
        <v>2808</v>
      </c>
      <c r="B1416" s="10">
        <v>4</v>
      </c>
      <c r="C1416" s="11" t="s">
        <v>2809</v>
      </c>
      <c r="D1416" s="11">
        <v>115</v>
      </c>
      <c r="E1416" s="19"/>
    </row>
    <row r="1417" spans="1:5" s="20" customFormat="1" ht="33" x14ac:dyDescent="0.25">
      <c r="A1417" s="10" t="s">
        <v>2810</v>
      </c>
      <c r="B1417" s="10">
        <v>4</v>
      </c>
      <c r="C1417" s="11" t="s">
        <v>2811</v>
      </c>
      <c r="D1417" s="11">
        <v>101</v>
      </c>
      <c r="E1417" s="19"/>
    </row>
    <row r="1418" spans="1:5" s="20" customFormat="1" ht="33" x14ac:dyDescent="0.25">
      <c r="A1418" s="10" t="s">
        <v>2812</v>
      </c>
      <c r="B1418" s="10">
        <v>4</v>
      </c>
      <c r="C1418" s="11" t="s">
        <v>2813</v>
      </c>
      <c r="D1418" s="11">
        <v>50</v>
      </c>
      <c r="E1418" s="19"/>
    </row>
    <row r="1419" spans="1:5" s="20" customFormat="1" ht="33" x14ac:dyDescent="0.25">
      <c r="A1419" s="10" t="s">
        <v>2814</v>
      </c>
      <c r="B1419" s="10">
        <v>4</v>
      </c>
      <c r="C1419" s="11" t="s">
        <v>2815</v>
      </c>
      <c r="D1419" s="11">
        <v>55</v>
      </c>
      <c r="E1419" s="19"/>
    </row>
    <row r="1420" spans="1:5" s="20" customFormat="1" ht="66" x14ac:dyDescent="0.25">
      <c r="A1420" s="10" t="s">
        <v>2816</v>
      </c>
      <c r="B1420" s="10">
        <v>4</v>
      </c>
      <c r="C1420" s="11" t="s">
        <v>2817</v>
      </c>
      <c r="D1420" s="11">
        <v>113</v>
      </c>
      <c r="E1420" s="19"/>
    </row>
    <row r="1421" spans="1:5" s="20" customFormat="1" ht="16.5" x14ac:dyDescent="0.25">
      <c r="A1421" s="10" t="s">
        <v>2818</v>
      </c>
      <c r="B1421" s="10">
        <v>1</v>
      </c>
      <c r="C1421" s="11" t="s">
        <v>2819</v>
      </c>
      <c r="D1421" s="11">
        <v>155</v>
      </c>
      <c r="E1421" s="19"/>
    </row>
    <row r="1422" spans="1:5" s="20" customFormat="1" ht="33" x14ac:dyDescent="0.25">
      <c r="A1422" s="10" t="s">
        <v>2820</v>
      </c>
      <c r="B1422" s="10">
        <v>4</v>
      </c>
      <c r="C1422" s="11" t="s">
        <v>2821</v>
      </c>
      <c r="D1422" s="11">
        <v>24</v>
      </c>
      <c r="E1422" s="19"/>
    </row>
    <row r="1423" spans="1:5" s="20" customFormat="1" ht="16.5" x14ac:dyDescent="0.25">
      <c r="A1423" s="10" t="s">
        <v>2822</v>
      </c>
      <c r="B1423" s="10">
        <v>4</v>
      </c>
      <c r="C1423" s="11" t="s">
        <v>2823</v>
      </c>
      <c r="D1423" s="11">
        <v>47</v>
      </c>
      <c r="E1423" s="19"/>
    </row>
    <row r="1424" spans="1:5" s="20" customFormat="1" ht="33" x14ac:dyDescent="0.25">
      <c r="A1424" s="10" t="s">
        <v>2824</v>
      </c>
      <c r="B1424" s="10">
        <v>7</v>
      </c>
      <c r="C1424" s="11" t="s">
        <v>117</v>
      </c>
      <c r="D1424" s="11">
        <v>25</v>
      </c>
      <c r="E1424" s="19"/>
    </row>
    <row r="1425" spans="1:5" s="20" customFormat="1" ht="33" x14ac:dyDescent="0.25">
      <c r="A1425" s="10" t="s">
        <v>2825</v>
      </c>
      <c r="B1425" s="10">
        <v>7</v>
      </c>
      <c r="C1425" s="11" t="s">
        <v>117</v>
      </c>
      <c r="D1425" s="11">
        <v>25</v>
      </c>
      <c r="E1425" s="19"/>
    </row>
    <row r="1426" spans="1:5" s="20" customFormat="1" ht="16.5" x14ac:dyDescent="0.25">
      <c r="A1426" s="10" t="s">
        <v>2826</v>
      </c>
      <c r="B1426" s="10">
        <v>4</v>
      </c>
      <c r="C1426" s="11" t="s">
        <v>2827</v>
      </c>
      <c r="D1426" s="11">
        <v>9</v>
      </c>
      <c r="E1426" s="19"/>
    </row>
    <row r="1427" spans="1:5" s="20" customFormat="1" ht="33" x14ac:dyDescent="0.25">
      <c r="A1427" s="10" t="s">
        <v>2828</v>
      </c>
      <c r="B1427" s="10">
        <v>4</v>
      </c>
      <c r="C1427" s="11" t="s">
        <v>2829</v>
      </c>
      <c r="D1427" s="11">
        <v>55</v>
      </c>
      <c r="E1427" s="19"/>
    </row>
    <row r="1428" spans="1:5" s="20" customFormat="1" ht="33" x14ac:dyDescent="0.25">
      <c r="A1428" s="10" t="s">
        <v>2830</v>
      </c>
      <c r="B1428" s="10">
        <v>4</v>
      </c>
      <c r="C1428" s="11" t="s">
        <v>2831</v>
      </c>
      <c r="D1428" s="11">
        <v>52</v>
      </c>
      <c r="E1428" s="19"/>
    </row>
    <row r="1429" spans="1:5" s="20" customFormat="1" ht="33" x14ac:dyDescent="0.25">
      <c r="A1429" s="10" t="s">
        <v>2783</v>
      </c>
      <c r="B1429" s="10">
        <v>4</v>
      </c>
      <c r="C1429" s="11" t="s">
        <v>2832</v>
      </c>
      <c r="D1429" s="11">
        <v>111</v>
      </c>
      <c r="E1429" s="19"/>
    </row>
    <row r="1430" spans="1:5" s="20" customFormat="1" ht="33" x14ac:dyDescent="0.25">
      <c r="A1430" s="10" t="s">
        <v>2833</v>
      </c>
      <c r="B1430" s="10">
        <v>4</v>
      </c>
      <c r="C1430" s="11" t="s">
        <v>2834</v>
      </c>
      <c r="D1430" s="11">
        <v>49</v>
      </c>
      <c r="E1430" s="19"/>
    </row>
    <row r="1431" spans="1:5" s="20" customFormat="1" ht="49.5" x14ac:dyDescent="0.25">
      <c r="A1431" s="10" t="s">
        <v>2835</v>
      </c>
      <c r="B1431" s="10">
        <v>4</v>
      </c>
      <c r="C1431" s="11" t="s">
        <v>2836</v>
      </c>
      <c r="D1431" s="11">
        <v>115</v>
      </c>
      <c r="E1431" s="19"/>
    </row>
    <row r="1432" spans="1:5" s="20" customFormat="1" ht="33" x14ac:dyDescent="0.25">
      <c r="A1432" s="10" t="s">
        <v>2803</v>
      </c>
      <c r="B1432" s="10">
        <v>4</v>
      </c>
      <c r="C1432" s="11" t="s">
        <v>2837</v>
      </c>
      <c r="D1432" s="11">
        <v>88</v>
      </c>
      <c r="E1432" s="19"/>
    </row>
    <row r="1433" spans="1:5" s="20" customFormat="1" ht="16.5" x14ac:dyDescent="0.25">
      <c r="A1433" s="10" t="s">
        <v>2810</v>
      </c>
      <c r="B1433" s="10">
        <v>4</v>
      </c>
      <c r="C1433" s="11" t="s">
        <v>2838</v>
      </c>
      <c r="D1433" s="11">
        <v>44</v>
      </c>
      <c r="E1433" s="19"/>
    </row>
    <row r="1434" spans="1:5" s="20" customFormat="1" ht="49.5" x14ac:dyDescent="0.25">
      <c r="A1434" s="10" t="s">
        <v>2839</v>
      </c>
      <c r="B1434" s="10">
        <v>7</v>
      </c>
      <c r="C1434" s="11" t="s">
        <v>117</v>
      </c>
      <c r="D1434" s="11">
        <v>128</v>
      </c>
      <c r="E1434" s="19"/>
    </row>
    <row r="1435" spans="1:5" s="20" customFormat="1" ht="33" x14ac:dyDescent="0.25">
      <c r="A1435" s="10" t="s">
        <v>2803</v>
      </c>
      <c r="B1435" s="10">
        <v>4</v>
      </c>
      <c r="C1435" s="11" t="s">
        <v>2840</v>
      </c>
      <c r="D1435" s="11">
        <v>30</v>
      </c>
      <c r="E1435" s="19"/>
    </row>
    <row r="1436" spans="1:5" s="20" customFormat="1" ht="33" x14ac:dyDescent="0.25">
      <c r="A1436" s="10" t="s">
        <v>2841</v>
      </c>
      <c r="B1436" s="10">
        <v>4</v>
      </c>
      <c r="C1436" s="11" t="s">
        <v>2842</v>
      </c>
      <c r="D1436" s="11">
        <v>58</v>
      </c>
      <c r="E1436" s="19"/>
    </row>
    <row r="1437" spans="1:5" s="20" customFormat="1" ht="33" x14ac:dyDescent="0.25">
      <c r="A1437" s="10" t="s">
        <v>2843</v>
      </c>
      <c r="B1437" s="10">
        <v>4</v>
      </c>
      <c r="C1437" s="11" t="s">
        <v>2844</v>
      </c>
      <c r="D1437" s="11">
        <v>109</v>
      </c>
      <c r="E1437" s="19"/>
    </row>
    <row r="1438" spans="1:5" s="20" customFormat="1" ht="16.5" x14ac:dyDescent="0.25">
      <c r="A1438" s="10" t="s">
        <v>2845</v>
      </c>
      <c r="B1438" s="10">
        <v>7</v>
      </c>
      <c r="C1438" s="11" t="s">
        <v>2846</v>
      </c>
      <c r="D1438" s="11">
        <v>45</v>
      </c>
      <c r="E1438" s="19"/>
    </row>
    <row r="1439" spans="1:5" s="20" customFormat="1" ht="33" x14ac:dyDescent="0.25">
      <c r="A1439" s="10" t="s">
        <v>2847</v>
      </c>
      <c r="B1439" s="10">
        <v>4</v>
      </c>
      <c r="C1439" s="11" t="s">
        <v>2848</v>
      </c>
      <c r="D1439" s="11">
        <v>90</v>
      </c>
      <c r="E1439" s="19"/>
    </row>
    <row r="1440" spans="1:5" s="20" customFormat="1" ht="49.5" x14ac:dyDescent="0.25">
      <c r="A1440" s="10" t="s">
        <v>2849</v>
      </c>
      <c r="B1440" s="10">
        <v>4</v>
      </c>
      <c r="C1440" s="11" t="s">
        <v>2850</v>
      </c>
      <c r="D1440" s="11">
        <v>10</v>
      </c>
      <c r="E1440" s="19"/>
    </row>
    <row r="1441" spans="1:5" s="20" customFormat="1" ht="16.5" x14ac:dyDescent="0.25">
      <c r="A1441" s="10" t="s">
        <v>2845</v>
      </c>
      <c r="B1441" s="10">
        <v>4</v>
      </c>
      <c r="C1441" s="11" t="s">
        <v>2851</v>
      </c>
      <c r="D1441" s="11">
        <v>43</v>
      </c>
      <c r="E1441" s="19"/>
    </row>
    <row r="1442" spans="1:5" s="20" customFormat="1" ht="33" x14ac:dyDescent="0.25">
      <c r="A1442" s="10" t="s">
        <v>2803</v>
      </c>
      <c r="B1442" s="10">
        <v>4</v>
      </c>
      <c r="C1442" s="11" t="s">
        <v>2852</v>
      </c>
      <c r="D1442" s="11">
        <v>30</v>
      </c>
      <c r="E1442" s="19"/>
    </row>
    <row r="1443" spans="1:5" s="20" customFormat="1" ht="33" x14ac:dyDescent="0.25">
      <c r="A1443" s="10" t="s">
        <v>2853</v>
      </c>
      <c r="B1443" s="10">
        <v>4</v>
      </c>
      <c r="C1443" s="11" t="s">
        <v>2854</v>
      </c>
      <c r="D1443" s="11">
        <v>51</v>
      </c>
      <c r="E1443" s="19"/>
    </row>
    <row r="1444" spans="1:5" s="20" customFormat="1" ht="49.5" x14ac:dyDescent="0.25">
      <c r="A1444" s="10" t="s">
        <v>2849</v>
      </c>
      <c r="B1444" s="10">
        <v>4</v>
      </c>
      <c r="C1444" s="11" t="s">
        <v>2855</v>
      </c>
      <c r="D1444" s="11">
        <v>73</v>
      </c>
      <c r="E1444" s="19"/>
    </row>
    <row r="1445" spans="1:5" s="20" customFormat="1" ht="49.5" x14ac:dyDescent="0.25">
      <c r="A1445" s="10" t="s">
        <v>2856</v>
      </c>
      <c r="B1445" s="10">
        <v>4</v>
      </c>
      <c r="C1445" s="11" t="s">
        <v>2857</v>
      </c>
      <c r="D1445" s="11">
        <v>143</v>
      </c>
      <c r="E1445" s="19"/>
    </row>
    <row r="1446" spans="1:5" s="20" customFormat="1" ht="33" x14ac:dyDescent="0.25">
      <c r="A1446" s="10" t="s">
        <v>2858</v>
      </c>
      <c r="B1446" s="10">
        <v>4</v>
      </c>
      <c r="C1446" s="11" t="s">
        <v>2859</v>
      </c>
      <c r="D1446" s="11">
        <v>58</v>
      </c>
      <c r="E1446" s="19"/>
    </row>
    <row r="1447" spans="1:5" s="20" customFormat="1" ht="33" x14ac:dyDescent="0.25">
      <c r="A1447" s="10" t="s">
        <v>2858</v>
      </c>
      <c r="B1447" s="10">
        <v>4</v>
      </c>
      <c r="C1447" s="11" t="s">
        <v>2859</v>
      </c>
      <c r="D1447" s="11">
        <v>58</v>
      </c>
      <c r="E1447" s="19"/>
    </row>
    <row r="1448" spans="1:5" s="20" customFormat="1" ht="16.5" x14ac:dyDescent="0.25">
      <c r="A1448" s="10" t="s">
        <v>2810</v>
      </c>
      <c r="B1448" s="10">
        <v>4</v>
      </c>
      <c r="C1448" s="11" t="s">
        <v>2860</v>
      </c>
      <c r="D1448" s="11">
        <v>59</v>
      </c>
      <c r="E1448" s="19"/>
    </row>
    <row r="1449" spans="1:5" s="20" customFormat="1" ht="49.5" x14ac:dyDescent="0.25">
      <c r="A1449" s="10" t="s">
        <v>2861</v>
      </c>
      <c r="B1449" s="10">
        <v>4</v>
      </c>
      <c r="C1449" s="11" t="s">
        <v>2862</v>
      </c>
      <c r="D1449" s="11">
        <v>108</v>
      </c>
      <c r="E1449" s="19"/>
    </row>
    <row r="1450" spans="1:5" s="20" customFormat="1" ht="33" x14ac:dyDescent="0.25">
      <c r="A1450" s="10" t="s">
        <v>2863</v>
      </c>
      <c r="B1450" s="10">
        <v>7</v>
      </c>
      <c r="C1450" s="11" t="s">
        <v>117</v>
      </c>
      <c r="D1450" s="11">
        <v>63</v>
      </c>
      <c r="E1450" s="19"/>
    </row>
    <row r="1451" spans="1:5" s="20" customFormat="1" ht="16.5" x14ac:dyDescent="0.25">
      <c r="A1451" s="10" t="s">
        <v>2845</v>
      </c>
      <c r="B1451" s="10">
        <v>7</v>
      </c>
      <c r="C1451" s="11" t="s">
        <v>2864</v>
      </c>
      <c r="D1451" s="11">
        <v>155</v>
      </c>
      <c r="E1451" s="19"/>
    </row>
    <row r="1452" spans="1:5" s="20" customFormat="1" ht="33" x14ac:dyDescent="0.25">
      <c r="A1452" s="10" t="s">
        <v>2865</v>
      </c>
      <c r="B1452" s="10">
        <v>4</v>
      </c>
      <c r="C1452" s="11" t="s">
        <v>2866</v>
      </c>
      <c r="D1452" s="11">
        <v>80</v>
      </c>
      <c r="E1452" s="19"/>
    </row>
    <row r="1453" spans="1:5" s="20" customFormat="1" ht="49.5" x14ac:dyDescent="0.25">
      <c r="A1453" s="10" t="s">
        <v>2867</v>
      </c>
      <c r="B1453" s="10">
        <v>4</v>
      </c>
      <c r="C1453" s="11" t="s">
        <v>2868</v>
      </c>
      <c r="D1453" s="11">
        <v>104</v>
      </c>
      <c r="E1453" s="19"/>
    </row>
    <row r="1454" spans="1:5" s="20" customFormat="1" ht="33" x14ac:dyDescent="0.25">
      <c r="A1454" s="10" t="s">
        <v>2869</v>
      </c>
      <c r="B1454" s="10">
        <v>4</v>
      </c>
      <c r="C1454" s="11" t="s">
        <v>2870</v>
      </c>
      <c r="D1454" s="11">
        <v>52</v>
      </c>
      <c r="E1454" s="19"/>
    </row>
    <row r="1455" spans="1:5" s="20" customFormat="1" ht="33" x14ac:dyDescent="0.25">
      <c r="A1455" s="10" t="s">
        <v>2871</v>
      </c>
      <c r="B1455" s="10">
        <v>4</v>
      </c>
      <c r="C1455" s="11" t="s">
        <v>2872</v>
      </c>
      <c r="D1455" s="11">
        <v>130</v>
      </c>
      <c r="E1455" s="19"/>
    </row>
    <row r="1456" spans="1:5" s="20" customFormat="1" ht="33" x14ac:dyDescent="0.25">
      <c r="A1456" s="10" t="s">
        <v>2873</v>
      </c>
      <c r="B1456" s="10">
        <v>7</v>
      </c>
      <c r="C1456" s="11" t="s">
        <v>2874</v>
      </c>
      <c r="D1456" s="11">
        <v>200</v>
      </c>
      <c r="E1456" s="19"/>
    </row>
    <row r="1457" spans="1:5" s="20" customFormat="1" ht="49.5" x14ac:dyDescent="0.25">
      <c r="A1457" s="10" t="s">
        <v>2875</v>
      </c>
      <c r="B1457" s="10">
        <v>4</v>
      </c>
      <c r="C1457" s="11" t="s">
        <v>2876</v>
      </c>
      <c r="D1457" s="11">
        <v>130</v>
      </c>
      <c r="E1457" s="19"/>
    </row>
    <row r="1458" spans="1:5" s="20" customFormat="1" ht="49.5" x14ac:dyDescent="0.25">
      <c r="A1458" s="10" t="s">
        <v>2778</v>
      </c>
      <c r="B1458" s="10">
        <v>4</v>
      </c>
      <c r="C1458" s="11" t="s">
        <v>2877</v>
      </c>
      <c r="D1458" s="11">
        <v>95</v>
      </c>
      <c r="E1458" s="19"/>
    </row>
    <row r="1459" spans="1:5" s="20" customFormat="1" ht="33" x14ac:dyDescent="0.25">
      <c r="A1459" s="10" t="s">
        <v>2808</v>
      </c>
      <c r="B1459" s="10">
        <v>4</v>
      </c>
      <c r="C1459" s="11" t="s">
        <v>2878</v>
      </c>
      <c r="D1459" s="11">
        <v>35</v>
      </c>
      <c r="E1459" s="19"/>
    </row>
    <row r="1460" spans="1:5" s="20" customFormat="1" ht="33" x14ac:dyDescent="0.25">
      <c r="A1460" s="10" t="s">
        <v>2879</v>
      </c>
      <c r="B1460" s="10" t="s">
        <v>113</v>
      </c>
      <c r="C1460" s="11" t="s">
        <v>2880</v>
      </c>
      <c r="D1460" s="11">
        <v>76</v>
      </c>
      <c r="E1460" s="19"/>
    </row>
    <row r="1461" spans="1:5" s="20" customFormat="1" ht="33" x14ac:dyDescent="0.25">
      <c r="A1461" s="10" t="s">
        <v>2881</v>
      </c>
      <c r="B1461" s="10" t="s">
        <v>113</v>
      </c>
      <c r="C1461" s="11" t="s">
        <v>2882</v>
      </c>
      <c r="D1461" s="11">
        <v>187</v>
      </c>
      <c r="E1461" s="19"/>
    </row>
    <row r="1462" spans="1:5" s="20" customFormat="1" ht="16.5" x14ac:dyDescent="0.25">
      <c r="A1462" s="10" t="s">
        <v>2833</v>
      </c>
      <c r="B1462" s="10">
        <v>4</v>
      </c>
      <c r="C1462" s="11" t="s">
        <v>2883</v>
      </c>
      <c r="D1462" s="11">
        <v>65</v>
      </c>
      <c r="E1462" s="19"/>
    </row>
    <row r="1463" spans="1:5" s="20" customFormat="1" ht="33" x14ac:dyDescent="0.25">
      <c r="A1463" s="10" t="s">
        <v>2803</v>
      </c>
      <c r="B1463" s="10">
        <v>4</v>
      </c>
      <c r="C1463" s="11" t="s">
        <v>2884</v>
      </c>
      <c r="D1463" s="11">
        <v>22</v>
      </c>
      <c r="E1463" s="19"/>
    </row>
    <row r="1464" spans="1:5" s="20" customFormat="1" ht="16.5" x14ac:dyDescent="0.25">
      <c r="A1464" s="10" t="s">
        <v>2885</v>
      </c>
      <c r="B1464" s="10">
        <v>4</v>
      </c>
      <c r="C1464" s="11" t="s">
        <v>2886</v>
      </c>
      <c r="D1464" s="11">
        <v>134</v>
      </c>
      <c r="E1464" s="19"/>
    </row>
    <row r="1465" spans="1:5" s="20" customFormat="1" ht="66" x14ac:dyDescent="0.25">
      <c r="A1465" s="10" t="s">
        <v>2887</v>
      </c>
      <c r="B1465" s="10">
        <v>7</v>
      </c>
      <c r="C1465" s="11" t="s">
        <v>2888</v>
      </c>
      <c r="D1465" s="11">
        <v>120</v>
      </c>
      <c r="E1465" s="19"/>
    </row>
    <row r="1466" spans="1:5" s="20" customFormat="1" ht="33" x14ac:dyDescent="0.25">
      <c r="A1466" s="10" t="s">
        <v>2803</v>
      </c>
      <c r="B1466" s="10">
        <v>4</v>
      </c>
      <c r="C1466" s="11" t="s">
        <v>2889</v>
      </c>
      <c r="D1466" s="11">
        <v>88</v>
      </c>
      <c r="E1466" s="19"/>
    </row>
    <row r="1467" spans="1:5" s="20" customFormat="1" ht="49.5" x14ac:dyDescent="0.25">
      <c r="A1467" s="10" t="s">
        <v>2890</v>
      </c>
      <c r="B1467" s="10">
        <v>4</v>
      </c>
      <c r="C1467" s="11" t="s">
        <v>2891</v>
      </c>
      <c r="D1467" s="11">
        <v>112</v>
      </c>
      <c r="E1467" s="19"/>
    </row>
    <row r="1468" spans="1:5" s="20" customFormat="1" ht="33" x14ac:dyDescent="0.25">
      <c r="A1468" s="10" t="s">
        <v>2892</v>
      </c>
      <c r="B1468" s="10">
        <v>4</v>
      </c>
      <c r="C1468" s="11" t="s">
        <v>2893</v>
      </c>
      <c r="D1468" s="11">
        <v>113</v>
      </c>
      <c r="E1468" s="19"/>
    </row>
    <row r="1469" spans="1:5" s="20" customFormat="1" ht="33" x14ac:dyDescent="0.25">
      <c r="A1469" s="10" t="s">
        <v>2805</v>
      </c>
      <c r="B1469" s="10">
        <v>4</v>
      </c>
      <c r="C1469" s="11" t="s">
        <v>2894</v>
      </c>
      <c r="D1469" s="11">
        <v>100</v>
      </c>
      <c r="E1469" s="19"/>
    </row>
    <row r="1470" spans="1:5" s="20" customFormat="1" ht="49.5" x14ac:dyDescent="0.25">
      <c r="A1470" s="10" t="s">
        <v>2895</v>
      </c>
      <c r="B1470" s="10">
        <v>4</v>
      </c>
      <c r="C1470" s="11" t="s">
        <v>2896</v>
      </c>
      <c r="D1470" s="11">
        <v>148</v>
      </c>
      <c r="E1470" s="19"/>
    </row>
    <row r="1471" spans="1:5" s="20" customFormat="1" ht="66" x14ac:dyDescent="0.25">
      <c r="A1471" s="10" t="s">
        <v>2897</v>
      </c>
      <c r="B1471" s="10">
        <v>4</v>
      </c>
      <c r="C1471" s="11" t="s">
        <v>2898</v>
      </c>
      <c r="D1471" s="11">
        <v>76</v>
      </c>
      <c r="E1471" s="19"/>
    </row>
    <row r="1472" spans="1:5" s="20" customFormat="1" ht="49.5" x14ac:dyDescent="0.25">
      <c r="A1472" s="10" t="s">
        <v>2899</v>
      </c>
      <c r="B1472" s="10">
        <v>4</v>
      </c>
      <c r="C1472" s="11" t="s">
        <v>2900</v>
      </c>
      <c r="D1472" s="11">
        <v>68</v>
      </c>
      <c r="E1472" s="19"/>
    </row>
    <row r="1473" spans="1:5" s="20" customFormat="1" ht="49.5" x14ac:dyDescent="0.25">
      <c r="A1473" s="10" t="s">
        <v>2899</v>
      </c>
      <c r="B1473" s="10">
        <v>4</v>
      </c>
      <c r="C1473" s="11" t="s">
        <v>2901</v>
      </c>
      <c r="D1473" s="11">
        <v>22</v>
      </c>
      <c r="E1473" s="19"/>
    </row>
    <row r="1474" spans="1:5" s="20" customFormat="1" ht="49.5" x14ac:dyDescent="0.25">
      <c r="A1474" s="10" t="s">
        <v>2902</v>
      </c>
      <c r="B1474" s="10">
        <v>4</v>
      </c>
      <c r="C1474" s="11" t="s">
        <v>2903</v>
      </c>
      <c r="D1474" s="11">
        <v>42</v>
      </c>
      <c r="E1474" s="19"/>
    </row>
    <row r="1475" spans="1:5" s="20" customFormat="1" ht="49.5" x14ac:dyDescent="0.25">
      <c r="A1475" s="10" t="s">
        <v>2904</v>
      </c>
      <c r="B1475" s="10">
        <v>4</v>
      </c>
      <c r="C1475" s="11" t="s">
        <v>2905</v>
      </c>
      <c r="D1475" s="11">
        <v>59</v>
      </c>
      <c r="E1475" s="19"/>
    </row>
    <row r="1476" spans="1:5" s="20" customFormat="1" ht="66" x14ac:dyDescent="0.25">
      <c r="A1476" s="10" t="s">
        <v>2906</v>
      </c>
      <c r="B1476" s="10">
        <v>4</v>
      </c>
      <c r="C1476" s="11" t="s">
        <v>2907</v>
      </c>
      <c r="D1476" s="11">
        <v>61</v>
      </c>
      <c r="E1476" s="19"/>
    </row>
    <row r="1477" spans="1:5" s="20" customFormat="1" ht="66" x14ac:dyDescent="0.25">
      <c r="A1477" s="10" t="s">
        <v>2908</v>
      </c>
      <c r="B1477" s="10">
        <v>4</v>
      </c>
      <c r="C1477" s="11" t="s">
        <v>2907</v>
      </c>
      <c r="D1477" s="11">
        <v>68</v>
      </c>
      <c r="E1477" s="19"/>
    </row>
    <row r="1478" spans="1:5" s="20" customFormat="1" ht="66" x14ac:dyDescent="0.25">
      <c r="A1478" s="10" t="s">
        <v>2906</v>
      </c>
      <c r="B1478" s="10">
        <v>7</v>
      </c>
      <c r="C1478" s="11" t="s">
        <v>2909</v>
      </c>
      <c r="D1478" s="11">
        <v>53</v>
      </c>
      <c r="E1478" s="19"/>
    </row>
    <row r="1479" spans="1:5" s="20" customFormat="1" ht="49.5" x14ac:dyDescent="0.25">
      <c r="A1479" s="10" t="s">
        <v>2910</v>
      </c>
      <c r="B1479" s="10">
        <v>7</v>
      </c>
      <c r="C1479" s="11" t="s">
        <v>2911</v>
      </c>
      <c r="D1479" s="11">
        <v>125</v>
      </c>
      <c r="E1479" s="19"/>
    </row>
    <row r="1480" spans="1:5" s="20" customFormat="1" ht="66" x14ac:dyDescent="0.25">
      <c r="A1480" s="10" t="s">
        <v>2912</v>
      </c>
      <c r="B1480" s="10">
        <v>4</v>
      </c>
      <c r="C1480" s="11" t="s">
        <v>2913</v>
      </c>
      <c r="D1480" s="11">
        <v>120</v>
      </c>
      <c r="E1480" s="19"/>
    </row>
    <row r="1481" spans="1:5" s="20" customFormat="1" ht="66" x14ac:dyDescent="0.25">
      <c r="A1481" s="10" t="s">
        <v>2906</v>
      </c>
      <c r="B1481" s="10">
        <v>4</v>
      </c>
      <c r="C1481" s="11" t="s">
        <v>2913</v>
      </c>
      <c r="D1481" s="11">
        <v>36</v>
      </c>
      <c r="E1481" s="19"/>
    </row>
    <row r="1482" spans="1:5" s="20" customFormat="1" ht="49.5" x14ac:dyDescent="0.25">
      <c r="A1482" s="10" t="s">
        <v>2867</v>
      </c>
      <c r="B1482" s="10">
        <v>7</v>
      </c>
      <c r="C1482" s="11" t="s">
        <v>117</v>
      </c>
      <c r="D1482" s="11">
        <v>211</v>
      </c>
      <c r="E1482" s="19"/>
    </row>
    <row r="1483" spans="1:5" s="20" customFormat="1" ht="33" x14ac:dyDescent="0.25">
      <c r="A1483" s="10" t="s">
        <v>2914</v>
      </c>
      <c r="B1483" s="10">
        <v>7</v>
      </c>
      <c r="C1483" s="11" t="s">
        <v>1033</v>
      </c>
      <c r="D1483" s="11">
        <v>21</v>
      </c>
      <c r="E1483" s="19"/>
    </row>
    <row r="1484" spans="1:5" s="20" customFormat="1" ht="33" x14ac:dyDescent="0.25">
      <c r="A1484" s="10" t="s">
        <v>2803</v>
      </c>
      <c r="B1484" s="10">
        <v>4</v>
      </c>
      <c r="C1484" s="11" t="s">
        <v>2915</v>
      </c>
      <c r="D1484" s="11">
        <v>30</v>
      </c>
      <c r="E1484" s="19"/>
    </row>
    <row r="1485" spans="1:5" s="20" customFormat="1" ht="49.5" x14ac:dyDescent="0.25">
      <c r="A1485" s="10" t="s">
        <v>2916</v>
      </c>
      <c r="B1485" s="10">
        <v>7</v>
      </c>
      <c r="C1485" s="11" t="s">
        <v>117</v>
      </c>
      <c r="D1485" s="11">
        <v>23</v>
      </c>
      <c r="E1485" s="19"/>
    </row>
    <row r="1486" spans="1:5" s="20" customFormat="1" ht="49.5" x14ac:dyDescent="0.25">
      <c r="A1486" s="10" t="s">
        <v>2916</v>
      </c>
      <c r="B1486" s="10" t="s">
        <v>113</v>
      </c>
      <c r="C1486" s="11" t="s">
        <v>2917</v>
      </c>
      <c r="D1486" s="11">
        <v>95</v>
      </c>
      <c r="E1486" s="19"/>
    </row>
    <row r="1487" spans="1:5" s="20" customFormat="1" ht="49.5" x14ac:dyDescent="0.25">
      <c r="A1487" s="10" t="s">
        <v>2918</v>
      </c>
      <c r="B1487" s="10">
        <v>4</v>
      </c>
      <c r="C1487" s="11" t="s">
        <v>2919</v>
      </c>
      <c r="D1487" s="11">
        <v>29</v>
      </c>
      <c r="E1487" s="19"/>
    </row>
    <row r="1488" spans="1:5" s="20" customFormat="1" ht="49.5" x14ac:dyDescent="0.25">
      <c r="A1488" s="10" t="s">
        <v>2920</v>
      </c>
      <c r="B1488" s="10">
        <v>7</v>
      </c>
      <c r="C1488" s="11" t="s">
        <v>117</v>
      </c>
      <c r="D1488" s="11">
        <v>37</v>
      </c>
      <c r="E1488" s="19"/>
    </row>
    <row r="1489" spans="1:5" s="20" customFormat="1" ht="66" x14ac:dyDescent="0.25">
      <c r="A1489" s="10" t="s">
        <v>2921</v>
      </c>
      <c r="B1489" s="10">
        <v>4</v>
      </c>
      <c r="C1489" s="11" t="s">
        <v>2922</v>
      </c>
      <c r="D1489" s="11">
        <v>59</v>
      </c>
      <c r="E1489" s="19"/>
    </row>
    <row r="1490" spans="1:5" s="20" customFormat="1" ht="49.5" x14ac:dyDescent="0.25">
      <c r="A1490" s="10" t="s">
        <v>2920</v>
      </c>
      <c r="B1490" s="10">
        <v>4</v>
      </c>
      <c r="C1490" s="11" t="s">
        <v>2923</v>
      </c>
      <c r="D1490" s="11">
        <v>122</v>
      </c>
      <c r="E1490" s="19"/>
    </row>
    <row r="1491" spans="1:5" s="20" customFormat="1" ht="33" x14ac:dyDescent="0.25">
      <c r="A1491" s="10" t="s">
        <v>2924</v>
      </c>
      <c r="B1491" s="10">
        <v>4</v>
      </c>
      <c r="C1491" s="11" t="s">
        <v>2925</v>
      </c>
      <c r="D1491" s="11">
        <v>29</v>
      </c>
      <c r="E1491" s="19"/>
    </row>
    <row r="1492" spans="1:5" s="20" customFormat="1" ht="49.5" x14ac:dyDescent="0.25">
      <c r="A1492" s="10" t="s">
        <v>2918</v>
      </c>
      <c r="B1492" s="10">
        <v>4</v>
      </c>
      <c r="C1492" s="11" t="s">
        <v>2926</v>
      </c>
      <c r="D1492" s="11">
        <v>93</v>
      </c>
      <c r="E1492" s="19"/>
    </row>
    <row r="1493" spans="1:5" s="20" customFormat="1" ht="49.5" x14ac:dyDescent="0.25">
      <c r="A1493" s="10" t="s">
        <v>2918</v>
      </c>
      <c r="B1493" s="10">
        <v>7</v>
      </c>
      <c r="C1493" s="11" t="s">
        <v>117</v>
      </c>
      <c r="D1493" s="11">
        <v>27</v>
      </c>
      <c r="E1493" s="19"/>
    </row>
    <row r="1494" spans="1:5" s="20" customFormat="1" ht="49.5" x14ac:dyDescent="0.25">
      <c r="A1494" s="10" t="s">
        <v>2927</v>
      </c>
      <c r="B1494" s="10">
        <v>4</v>
      </c>
      <c r="C1494" s="11" t="s">
        <v>2928</v>
      </c>
      <c r="D1494" s="11">
        <v>24</v>
      </c>
      <c r="E1494" s="19"/>
    </row>
    <row r="1495" spans="1:5" s="20" customFormat="1" ht="33" x14ac:dyDescent="0.25">
      <c r="A1495" s="10" t="s">
        <v>2826</v>
      </c>
      <c r="B1495" s="10">
        <v>4</v>
      </c>
      <c r="C1495" s="11" t="s">
        <v>2929</v>
      </c>
      <c r="D1495" s="11">
        <v>75</v>
      </c>
      <c r="E1495" s="19"/>
    </row>
    <row r="1496" spans="1:5" s="20" customFormat="1" ht="66" x14ac:dyDescent="0.25">
      <c r="A1496" s="10" t="s">
        <v>2921</v>
      </c>
      <c r="B1496" s="10">
        <v>4</v>
      </c>
      <c r="C1496" s="11" t="s">
        <v>2930</v>
      </c>
      <c r="D1496" s="11">
        <v>104</v>
      </c>
      <c r="E1496" s="19"/>
    </row>
    <row r="1497" spans="1:5" s="20" customFormat="1" ht="49.5" x14ac:dyDescent="0.25">
      <c r="A1497" s="10" t="s">
        <v>2839</v>
      </c>
      <c r="B1497" s="10">
        <v>7</v>
      </c>
      <c r="C1497" s="11" t="s">
        <v>117</v>
      </c>
      <c r="D1497" s="11">
        <v>15</v>
      </c>
      <c r="E1497" s="19"/>
    </row>
    <row r="1498" spans="1:5" s="20" customFormat="1" ht="49.5" x14ac:dyDescent="0.25">
      <c r="A1498" s="10" t="s">
        <v>2931</v>
      </c>
      <c r="B1498" s="10">
        <v>7</v>
      </c>
      <c r="C1498" s="11" t="s">
        <v>117</v>
      </c>
      <c r="D1498" s="11">
        <v>80</v>
      </c>
      <c r="E1498" s="19"/>
    </row>
    <row r="1499" spans="1:5" s="20" customFormat="1" ht="33" x14ac:dyDescent="0.25">
      <c r="A1499" s="10" t="s">
        <v>2932</v>
      </c>
      <c r="B1499" s="10">
        <v>4</v>
      </c>
      <c r="C1499" s="11" t="s">
        <v>2933</v>
      </c>
      <c r="D1499" s="11">
        <v>128</v>
      </c>
      <c r="E1499" s="19"/>
    </row>
    <row r="1500" spans="1:5" s="20" customFormat="1" ht="16.5" x14ac:dyDescent="0.25">
      <c r="A1500" s="10" t="s">
        <v>2833</v>
      </c>
      <c r="B1500" s="10">
        <v>4</v>
      </c>
      <c r="C1500" s="11" t="s">
        <v>2934</v>
      </c>
      <c r="D1500" s="11">
        <v>56</v>
      </c>
      <c r="E1500" s="19"/>
    </row>
    <row r="1501" spans="1:5" s="20" customFormat="1" ht="49.5" x14ac:dyDescent="0.25">
      <c r="A1501" s="10" t="s">
        <v>2935</v>
      </c>
      <c r="B1501" s="10">
        <v>7</v>
      </c>
      <c r="C1501" s="11" t="s">
        <v>117</v>
      </c>
      <c r="D1501" s="11">
        <v>158</v>
      </c>
      <c r="E1501" s="19"/>
    </row>
    <row r="1502" spans="1:5" s="20" customFormat="1" ht="49.5" x14ac:dyDescent="0.25">
      <c r="A1502" s="10" t="s">
        <v>2936</v>
      </c>
      <c r="B1502" s="10">
        <v>7</v>
      </c>
      <c r="C1502" s="11" t="s">
        <v>2937</v>
      </c>
      <c r="D1502" s="11">
        <v>73</v>
      </c>
      <c r="E1502" s="19"/>
    </row>
    <row r="1503" spans="1:5" s="20" customFormat="1" ht="49.5" x14ac:dyDescent="0.25">
      <c r="A1503" s="10" t="s">
        <v>2936</v>
      </c>
      <c r="B1503" s="10">
        <v>4</v>
      </c>
      <c r="C1503" s="11" t="s">
        <v>2938</v>
      </c>
      <c r="D1503" s="11">
        <v>102</v>
      </c>
      <c r="E1503" s="19"/>
    </row>
    <row r="1504" spans="1:5" s="20" customFormat="1" ht="33" x14ac:dyDescent="0.25">
      <c r="A1504" s="10" t="s">
        <v>2924</v>
      </c>
      <c r="B1504" s="10">
        <v>7</v>
      </c>
      <c r="C1504" s="11" t="s">
        <v>2939</v>
      </c>
      <c r="D1504" s="11">
        <v>76</v>
      </c>
      <c r="E1504" s="19"/>
    </row>
    <row r="1505" spans="1:5" s="20" customFormat="1" ht="49.5" x14ac:dyDescent="0.25">
      <c r="A1505" s="10" t="s">
        <v>2940</v>
      </c>
      <c r="B1505" s="10">
        <v>4</v>
      </c>
      <c r="C1505" s="11" t="s">
        <v>2941</v>
      </c>
      <c r="D1505" s="11">
        <v>100</v>
      </c>
      <c r="E1505" s="19"/>
    </row>
    <row r="1506" spans="1:5" s="20" customFormat="1" ht="33" x14ac:dyDescent="0.25">
      <c r="A1506" s="10" t="s">
        <v>2942</v>
      </c>
      <c r="B1506" s="10">
        <v>7</v>
      </c>
      <c r="C1506" s="11" t="s">
        <v>2943</v>
      </c>
      <c r="D1506" s="11">
        <v>44</v>
      </c>
      <c r="E1506" s="19"/>
    </row>
    <row r="1507" spans="1:5" s="20" customFormat="1" ht="49.5" x14ac:dyDescent="0.25">
      <c r="A1507" s="10" t="s">
        <v>2944</v>
      </c>
      <c r="B1507" s="10">
        <v>4</v>
      </c>
      <c r="C1507" s="11" t="s">
        <v>2945</v>
      </c>
      <c r="D1507" s="11">
        <v>58</v>
      </c>
      <c r="E1507" s="19"/>
    </row>
    <row r="1508" spans="1:5" s="20" customFormat="1" ht="33" x14ac:dyDescent="0.25">
      <c r="A1508" s="10" t="s">
        <v>2946</v>
      </c>
      <c r="B1508" s="10">
        <v>4</v>
      </c>
      <c r="C1508" s="11" t="s">
        <v>2947</v>
      </c>
      <c r="D1508" s="11">
        <v>75</v>
      </c>
      <c r="E1508" s="19"/>
    </row>
    <row r="1509" spans="1:5" s="20" customFormat="1" ht="16.5" x14ac:dyDescent="0.25">
      <c r="A1509" s="10" t="s">
        <v>2948</v>
      </c>
      <c r="B1509" s="10">
        <v>4</v>
      </c>
      <c r="C1509" s="11" t="s">
        <v>2949</v>
      </c>
      <c r="D1509" s="11">
        <v>46</v>
      </c>
      <c r="E1509" s="19"/>
    </row>
    <row r="1510" spans="1:5" s="20" customFormat="1" ht="33" x14ac:dyDescent="0.25">
      <c r="A1510" s="10" t="s">
        <v>2950</v>
      </c>
      <c r="B1510" s="10">
        <v>4</v>
      </c>
      <c r="C1510" s="11" t="s">
        <v>2949</v>
      </c>
      <c r="D1510" s="11">
        <v>38</v>
      </c>
      <c r="E1510" s="19"/>
    </row>
    <row r="1511" spans="1:5" s="20" customFormat="1" ht="49.5" x14ac:dyDescent="0.25">
      <c r="A1511" s="10" t="s">
        <v>2916</v>
      </c>
      <c r="B1511" s="10">
        <v>4</v>
      </c>
      <c r="C1511" s="11" t="s">
        <v>2951</v>
      </c>
      <c r="D1511" s="11">
        <v>60</v>
      </c>
      <c r="E1511" s="19"/>
    </row>
    <row r="1512" spans="1:5" s="20" customFormat="1" ht="49.5" x14ac:dyDescent="0.25">
      <c r="A1512" s="10" t="s">
        <v>2916</v>
      </c>
      <c r="B1512" s="10">
        <v>4</v>
      </c>
      <c r="C1512" s="11" t="s">
        <v>2901</v>
      </c>
      <c r="D1512" s="11">
        <v>20</v>
      </c>
      <c r="E1512" s="19"/>
    </row>
    <row r="1513" spans="1:5" s="20" customFormat="1" ht="33" x14ac:dyDescent="0.25">
      <c r="A1513" s="10" t="s">
        <v>2952</v>
      </c>
      <c r="B1513" s="10">
        <v>4</v>
      </c>
      <c r="C1513" s="11" t="s">
        <v>2953</v>
      </c>
      <c r="D1513" s="11">
        <v>39</v>
      </c>
      <c r="E1513" s="19"/>
    </row>
    <row r="1514" spans="1:5" s="20" customFormat="1" ht="33" x14ac:dyDescent="0.25">
      <c r="A1514" s="10" t="s">
        <v>2863</v>
      </c>
      <c r="B1514" s="10">
        <v>7</v>
      </c>
      <c r="C1514" s="11" t="s">
        <v>2954</v>
      </c>
      <c r="D1514" s="11">
        <v>11</v>
      </c>
      <c r="E1514" s="19"/>
    </row>
    <row r="1515" spans="1:5" s="20" customFormat="1" ht="33" x14ac:dyDescent="0.25">
      <c r="A1515" s="10" t="s">
        <v>2881</v>
      </c>
      <c r="B1515" s="10">
        <v>7</v>
      </c>
      <c r="C1515" s="11" t="s">
        <v>2955</v>
      </c>
      <c r="D1515" s="11">
        <v>39</v>
      </c>
      <c r="E1515" s="19"/>
    </row>
    <row r="1516" spans="1:5" s="20" customFormat="1" ht="33" x14ac:dyDescent="0.25">
      <c r="A1516" s="10" t="s">
        <v>2956</v>
      </c>
      <c r="B1516" s="10">
        <v>7</v>
      </c>
      <c r="C1516" s="11" t="s">
        <v>117</v>
      </c>
      <c r="D1516" s="11">
        <v>43</v>
      </c>
      <c r="E1516" s="19"/>
    </row>
    <row r="1517" spans="1:5" s="20" customFormat="1" ht="49.5" x14ac:dyDescent="0.25">
      <c r="A1517" s="10" t="s">
        <v>2867</v>
      </c>
      <c r="B1517" s="10">
        <v>4</v>
      </c>
      <c r="C1517" s="11" t="s">
        <v>2957</v>
      </c>
      <c r="D1517" s="11">
        <v>53</v>
      </c>
      <c r="E1517" s="19"/>
    </row>
    <row r="1518" spans="1:5" s="20" customFormat="1" ht="33" x14ac:dyDescent="0.25">
      <c r="A1518" s="10" t="s">
        <v>2958</v>
      </c>
      <c r="B1518" s="10">
        <v>7</v>
      </c>
      <c r="C1518" s="11" t="s">
        <v>2959</v>
      </c>
      <c r="D1518" s="11">
        <v>37</v>
      </c>
      <c r="E1518" s="19"/>
    </row>
    <row r="1519" spans="1:5" s="20" customFormat="1" ht="33" x14ac:dyDescent="0.25">
      <c r="A1519" s="10" t="s">
        <v>2958</v>
      </c>
      <c r="B1519" s="10">
        <v>7</v>
      </c>
      <c r="C1519" s="11" t="s">
        <v>2959</v>
      </c>
      <c r="D1519" s="11">
        <v>37</v>
      </c>
      <c r="E1519" s="19"/>
    </row>
    <row r="1520" spans="1:5" s="20" customFormat="1" ht="33" x14ac:dyDescent="0.25">
      <c r="A1520" s="10" t="s">
        <v>2960</v>
      </c>
      <c r="B1520" s="10">
        <v>4</v>
      </c>
      <c r="C1520" s="11" t="s">
        <v>2961</v>
      </c>
      <c r="D1520" s="11">
        <v>50</v>
      </c>
      <c r="E1520" s="19"/>
    </row>
    <row r="1521" spans="1:5" s="20" customFormat="1" ht="49.5" x14ac:dyDescent="0.25">
      <c r="A1521" s="10" t="s">
        <v>2962</v>
      </c>
      <c r="B1521" s="10">
        <v>4</v>
      </c>
      <c r="C1521" s="11" t="s">
        <v>2961</v>
      </c>
      <c r="D1521" s="11">
        <v>46</v>
      </c>
      <c r="E1521" s="19"/>
    </row>
    <row r="1522" spans="1:5" s="20" customFormat="1" ht="33" x14ac:dyDescent="0.25">
      <c r="A1522" s="10" t="s">
        <v>2845</v>
      </c>
      <c r="B1522" s="10">
        <v>4</v>
      </c>
      <c r="C1522" s="11" t="s">
        <v>2963</v>
      </c>
      <c r="D1522" s="11">
        <v>46</v>
      </c>
      <c r="E1522" s="19"/>
    </row>
    <row r="1523" spans="1:5" s="20" customFormat="1" ht="16.5" x14ac:dyDescent="0.25">
      <c r="A1523" s="10" t="s">
        <v>2833</v>
      </c>
      <c r="B1523" s="10">
        <v>4</v>
      </c>
      <c r="C1523" s="11" t="s">
        <v>2964</v>
      </c>
      <c r="D1523" s="11">
        <v>57</v>
      </c>
      <c r="E1523" s="19"/>
    </row>
    <row r="1524" spans="1:5" s="20" customFormat="1" ht="49.5" x14ac:dyDescent="0.25">
      <c r="A1524" s="10" t="s">
        <v>2965</v>
      </c>
      <c r="B1524" s="10">
        <v>7</v>
      </c>
      <c r="C1524" s="11" t="s">
        <v>117</v>
      </c>
      <c r="D1524" s="11">
        <v>62</v>
      </c>
      <c r="E1524" s="19"/>
    </row>
    <row r="1525" spans="1:5" s="20" customFormat="1" ht="66" x14ac:dyDescent="0.25">
      <c r="A1525" s="10" t="s">
        <v>2966</v>
      </c>
      <c r="B1525" s="10">
        <v>4</v>
      </c>
      <c r="C1525" s="11" t="s">
        <v>2967</v>
      </c>
      <c r="D1525" s="11">
        <v>57</v>
      </c>
      <c r="E1525" s="19"/>
    </row>
    <row r="1526" spans="1:5" s="20" customFormat="1" ht="49.5" x14ac:dyDescent="0.25">
      <c r="A1526" s="10" t="s">
        <v>2968</v>
      </c>
      <c r="B1526" s="10">
        <v>4</v>
      </c>
      <c r="C1526" s="11" t="s">
        <v>2969</v>
      </c>
      <c r="D1526" s="11">
        <v>120</v>
      </c>
      <c r="E1526" s="19"/>
    </row>
    <row r="1527" spans="1:5" s="20" customFormat="1" ht="49.5" x14ac:dyDescent="0.25">
      <c r="A1527" s="10" t="s">
        <v>2970</v>
      </c>
      <c r="B1527" s="10">
        <v>4</v>
      </c>
      <c r="C1527" s="11" t="s">
        <v>2969</v>
      </c>
      <c r="D1527" s="11">
        <v>1</v>
      </c>
      <c r="E1527" s="19"/>
    </row>
    <row r="1528" spans="1:5" s="20" customFormat="1" ht="33" x14ac:dyDescent="0.25">
      <c r="A1528" s="10" t="s">
        <v>2971</v>
      </c>
      <c r="B1528" s="10">
        <v>4</v>
      </c>
      <c r="C1528" s="11" t="s">
        <v>2972</v>
      </c>
      <c r="D1528" s="11">
        <v>107</v>
      </c>
      <c r="E1528" s="19"/>
    </row>
    <row r="1529" spans="1:5" s="20" customFormat="1" ht="16.5" x14ac:dyDescent="0.25">
      <c r="A1529" s="10" t="s">
        <v>2826</v>
      </c>
      <c r="B1529" s="10">
        <v>4</v>
      </c>
      <c r="C1529" s="11" t="s">
        <v>2973</v>
      </c>
      <c r="D1529" s="11">
        <v>67</v>
      </c>
      <c r="E1529" s="19"/>
    </row>
    <row r="1530" spans="1:5" s="20" customFormat="1" ht="33" x14ac:dyDescent="0.25">
      <c r="A1530" s="10" t="s">
        <v>2974</v>
      </c>
      <c r="B1530" s="10">
        <v>4</v>
      </c>
      <c r="C1530" s="11" t="s">
        <v>2975</v>
      </c>
      <c r="D1530" s="11">
        <v>50</v>
      </c>
      <c r="E1530" s="19"/>
    </row>
    <row r="1531" spans="1:5" s="20" customFormat="1" ht="49.5" x14ac:dyDescent="0.25">
      <c r="A1531" s="10" t="s">
        <v>2976</v>
      </c>
      <c r="B1531" s="10">
        <v>4</v>
      </c>
      <c r="C1531" s="11" t="s">
        <v>2925</v>
      </c>
      <c r="D1531" s="11">
        <v>54</v>
      </c>
      <c r="E1531" s="19"/>
    </row>
    <row r="1532" spans="1:5" s="20" customFormat="1" ht="33" x14ac:dyDescent="0.25">
      <c r="A1532" s="10" t="s">
        <v>2826</v>
      </c>
      <c r="B1532" s="10">
        <v>4</v>
      </c>
      <c r="C1532" s="11" t="s">
        <v>2977</v>
      </c>
      <c r="D1532" s="11">
        <v>53</v>
      </c>
      <c r="E1532" s="19"/>
    </row>
    <row r="1533" spans="1:5" s="20" customFormat="1" ht="16.5" x14ac:dyDescent="0.25">
      <c r="A1533" s="10" t="s">
        <v>2845</v>
      </c>
      <c r="B1533" s="10">
        <v>4</v>
      </c>
      <c r="C1533" s="11" t="s">
        <v>2978</v>
      </c>
      <c r="D1533" s="11">
        <v>60</v>
      </c>
      <c r="E1533" s="19"/>
    </row>
    <row r="1534" spans="1:5" s="20" customFormat="1" ht="33" x14ac:dyDescent="0.25">
      <c r="A1534" s="10" t="s">
        <v>2979</v>
      </c>
      <c r="B1534" s="10">
        <v>7</v>
      </c>
      <c r="C1534" s="11" t="s">
        <v>117</v>
      </c>
      <c r="D1534" s="11">
        <v>70</v>
      </c>
      <c r="E1534" s="19"/>
    </row>
    <row r="1535" spans="1:5" s="20" customFormat="1" ht="49.5" x14ac:dyDescent="0.25">
      <c r="A1535" s="10" t="s">
        <v>2839</v>
      </c>
      <c r="B1535" s="10">
        <v>4</v>
      </c>
      <c r="C1535" s="11" t="s">
        <v>2980</v>
      </c>
      <c r="D1535" s="11">
        <v>17</v>
      </c>
      <c r="E1535" s="19"/>
    </row>
    <row r="1536" spans="1:5" s="20" customFormat="1" ht="49.5" x14ac:dyDescent="0.25">
      <c r="A1536" s="10" t="s">
        <v>2931</v>
      </c>
      <c r="B1536" s="10">
        <v>4</v>
      </c>
      <c r="C1536" s="11" t="s">
        <v>2980</v>
      </c>
      <c r="D1536" s="11">
        <v>120</v>
      </c>
      <c r="E1536" s="19"/>
    </row>
    <row r="1537" spans="1:5" s="20" customFormat="1" ht="49.5" x14ac:dyDescent="0.25">
      <c r="A1537" s="10" t="s">
        <v>2981</v>
      </c>
      <c r="B1537" s="10">
        <v>4</v>
      </c>
      <c r="C1537" s="11" t="s">
        <v>2980</v>
      </c>
      <c r="D1537" s="11">
        <v>94</v>
      </c>
      <c r="E1537" s="19"/>
    </row>
    <row r="1538" spans="1:5" s="20" customFormat="1" ht="33" x14ac:dyDescent="0.25">
      <c r="A1538" s="10" t="s">
        <v>2979</v>
      </c>
      <c r="B1538" s="10">
        <v>4</v>
      </c>
      <c r="C1538" s="11" t="s">
        <v>2982</v>
      </c>
      <c r="D1538" s="11">
        <v>38</v>
      </c>
      <c r="E1538" s="19"/>
    </row>
    <row r="1539" spans="1:5" s="20" customFormat="1" ht="16.5" x14ac:dyDescent="0.25">
      <c r="A1539" s="10" t="s">
        <v>2826</v>
      </c>
      <c r="B1539" s="10">
        <v>4</v>
      </c>
      <c r="C1539" s="11" t="s">
        <v>2983</v>
      </c>
      <c r="D1539" s="11">
        <v>89</v>
      </c>
      <c r="E1539" s="19"/>
    </row>
    <row r="1540" spans="1:5" s="20" customFormat="1" ht="16.5" x14ac:dyDescent="0.25">
      <c r="A1540" s="10" t="s">
        <v>2984</v>
      </c>
      <c r="B1540" s="10" t="s">
        <v>113</v>
      </c>
      <c r="C1540" s="11" t="s">
        <v>2985</v>
      </c>
      <c r="D1540" s="11">
        <v>57</v>
      </c>
      <c r="E1540" s="19"/>
    </row>
    <row r="1541" spans="1:5" s="20" customFormat="1" ht="33" x14ac:dyDescent="0.25">
      <c r="A1541" s="10" t="s">
        <v>2847</v>
      </c>
      <c r="B1541" s="10">
        <v>7</v>
      </c>
      <c r="C1541" s="11" t="s">
        <v>2986</v>
      </c>
      <c r="D1541" s="11">
        <v>34</v>
      </c>
      <c r="E1541" s="19"/>
    </row>
    <row r="1542" spans="1:5" s="20" customFormat="1" ht="16.5" x14ac:dyDescent="0.25">
      <c r="A1542" s="10" t="s">
        <v>2984</v>
      </c>
      <c r="B1542" s="10">
        <v>7</v>
      </c>
      <c r="C1542" s="11" t="s">
        <v>2987</v>
      </c>
      <c r="D1542" s="11">
        <v>40</v>
      </c>
      <c r="E1542" s="19"/>
    </row>
    <row r="1543" spans="1:5" s="20" customFormat="1" ht="33" x14ac:dyDescent="0.25">
      <c r="A1543" s="10" t="s">
        <v>2988</v>
      </c>
      <c r="B1543" s="10" t="s">
        <v>113</v>
      </c>
      <c r="C1543" s="11" t="s">
        <v>2989</v>
      </c>
      <c r="D1543" s="11">
        <v>202</v>
      </c>
      <c r="E1543" s="19"/>
    </row>
    <row r="1544" spans="1:5" s="20" customFormat="1" ht="33" x14ac:dyDescent="0.25">
      <c r="A1544" s="10" t="s">
        <v>2820</v>
      </c>
      <c r="B1544" s="10">
        <v>4</v>
      </c>
      <c r="C1544" s="11" t="s">
        <v>2990</v>
      </c>
      <c r="D1544" s="11">
        <v>92</v>
      </c>
      <c r="E1544" s="19"/>
    </row>
    <row r="1545" spans="1:5" s="20" customFormat="1" ht="33" x14ac:dyDescent="0.25">
      <c r="A1545" s="10" t="s">
        <v>2799</v>
      </c>
      <c r="B1545" s="10">
        <v>1</v>
      </c>
      <c r="C1545" s="11" t="s">
        <v>2991</v>
      </c>
      <c r="D1545" s="11">
        <v>80</v>
      </c>
      <c r="E1545" s="19"/>
    </row>
    <row r="1546" spans="1:5" s="20" customFormat="1" ht="33" x14ac:dyDescent="0.25">
      <c r="A1546" s="10" t="s">
        <v>2799</v>
      </c>
      <c r="B1546" s="10">
        <v>1</v>
      </c>
      <c r="C1546" s="11" t="s">
        <v>2991</v>
      </c>
      <c r="D1546" s="11">
        <v>83</v>
      </c>
      <c r="E1546" s="19"/>
    </row>
    <row r="1547" spans="1:5" s="20" customFormat="1" ht="33" x14ac:dyDescent="0.25">
      <c r="A1547" s="10" t="s">
        <v>2992</v>
      </c>
      <c r="B1547" s="10">
        <v>7</v>
      </c>
      <c r="C1547" s="11" t="s">
        <v>117</v>
      </c>
      <c r="D1547" s="11">
        <v>283</v>
      </c>
      <c r="E1547" s="19"/>
    </row>
    <row r="1548" spans="1:5" s="20" customFormat="1" ht="33" x14ac:dyDescent="0.25">
      <c r="A1548" s="10" t="s">
        <v>2993</v>
      </c>
      <c r="B1548" s="10">
        <v>7</v>
      </c>
      <c r="C1548" s="11" t="s">
        <v>117</v>
      </c>
      <c r="D1548" s="11">
        <v>53</v>
      </c>
      <c r="E1548" s="19"/>
    </row>
    <row r="1549" spans="1:5" s="20" customFormat="1" ht="49.5" x14ac:dyDescent="0.25">
      <c r="A1549" s="10" t="s">
        <v>2994</v>
      </c>
      <c r="B1549" s="10">
        <v>7</v>
      </c>
      <c r="C1549" s="11" t="s">
        <v>117</v>
      </c>
      <c r="D1549" s="11">
        <v>103</v>
      </c>
      <c r="E1549" s="19"/>
    </row>
    <row r="1550" spans="1:5" s="20" customFormat="1" ht="49.5" x14ac:dyDescent="0.25">
      <c r="A1550" s="10" t="s">
        <v>2995</v>
      </c>
      <c r="B1550" s="10">
        <v>4</v>
      </c>
      <c r="C1550" s="11" t="s">
        <v>2996</v>
      </c>
      <c r="D1550" s="11">
        <v>26</v>
      </c>
      <c r="E1550" s="19"/>
    </row>
    <row r="1551" spans="1:5" s="20" customFormat="1" ht="49.5" x14ac:dyDescent="0.25">
      <c r="A1551" s="10" t="s">
        <v>2995</v>
      </c>
      <c r="B1551" s="10">
        <v>4</v>
      </c>
      <c r="C1551" s="11" t="s">
        <v>2996</v>
      </c>
      <c r="D1551" s="11">
        <v>10</v>
      </c>
      <c r="E1551" s="19"/>
    </row>
    <row r="1552" spans="1:5" s="20" customFormat="1" ht="33" x14ac:dyDescent="0.25">
      <c r="A1552" s="10" t="s">
        <v>2997</v>
      </c>
      <c r="B1552" s="10">
        <v>4</v>
      </c>
      <c r="C1552" s="11" t="s">
        <v>2998</v>
      </c>
      <c r="D1552" s="11">
        <v>63</v>
      </c>
      <c r="E1552" s="19"/>
    </row>
    <row r="1553" spans="1:5" s="20" customFormat="1" ht="33" x14ac:dyDescent="0.25">
      <c r="A1553" s="10" t="s">
        <v>2999</v>
      </c>
      <c r="B1553" s="10">
        <v>4</v>
      </c>
      <c r="C1553" s="11" t="s">
        <v>3000</v>
      </c>
      <c r="D1553" s="11">
        <v>80</v>
      </c>
      <c r="E1553" s="19"/>
    </row>
    <row r="1554" spans="1:5" s="20" customFormat="1" ht="33" x14ac:dyDescent="0.25">
      <c r="A1554" s="10" t="s">
        <v>3001</v>
      </c>
      <c r="B1554" s="10">
        <v>4</v>
      </c>
      <c r="C1554" s="11" t="s">
        <v>3002</v>
      </c>
      <c r="D1554" s="11">
        <v>30</v>
      </c>
      <c r="E1554" s="19"/>
    </row>
    <row r="1555" spans="1:5" s="20" customFormat="1" ht="16.5" x14ac:dyDescent="0.25">
      <c r="A1555" s="10" t="s">
        <v>3003</v>
      </c>
      <c r="B1555" s="10">
        <v>4</v>
      </c>
      <c r="C1555" s="11" t="s">
        <v>3004</v>
      </c>
      <c r="D1555" s="11">
        <v>49</v>
      </c>
      <c r="E1555" s="19"/>
    </row>
    <row r="1556" spans="1:5" s="20" customFormat="1" ht="33" x14ac:dyDescent="0.25">
      <c r="A1556" s="10" t="s">
        <v>2997</v>
      </c>
      <c r="B1556" s="10">
        <v>4</v>
      </c>
      <c r="C1556" s="11" t="s">
        <v>3002</v>
      </c>
      <c r="D1556" s="11">
        <v>47</v>
      </c>
      <c r="E1556" s="19"/>
    </row>
    <row r="1557" spans="1:5" s="20" customFormat="1" ht="33" x14ac:dyDescent="0.25">
      <c r="A1557" s="10" t="s">
        <v>2997</v>
      </c>
      <c r="B1557" s="10">
        <v>4</v>
      </c>
      <c r="C1557" s="11" t="s">
        <v>3002</v>
      </c>
      <c r="D1557" s="11">
        <v>8</v>
      </c>
      <c r="E1557" s="19"/>
    </row>
    <row r="1558" spans="1:5" s="20" customFormat="1" ht="49.5" x14ac:dyDescent="0.25">
      <c r="A1558" s="10" t="s">
        <v>3005</v>
      </c>
      <c r="B1558" s="10">
        <v>4</v>
      </c>
      <c r="C1558" s="11" t="s">
        <v>3006</v>
      </c>
      <c r="D1558" s="11">
        <v>58</v>
      </c>
      <c r="E1558" s="19"/>
    </row>
    <row r="1559" spans="1:5" s="20" customFormat="1" ht="33" x14ac:dyDescent="0.25">
      <c r="A1559" s="10" t="s">
        <v>3001</v>
      </c>
      <c r="B1559" s="10">
        <v>4</v>
      </c>
      <c r="C1559" s="11" t="s">
        <v>3002</v>
      </c>
      <c r="D1559" s="11">
        <v>15</v>
      </c>
      <c r="E1559" s="19"/>
    </row>
    <row r="1560" spans="1:5" s="20" customFormat="1" ht="33" x14ac:dyDescent="0.25">
      <c r="A1560" s="10" t="s">
        <v>3007</v>
      </c>
      <c r="B1560" s="10">
        <v>7</v>
      </c>
      <c r="C1560" s="11" t="s">
        <v>117</v>
      </c>
      <c r="D1560" s="11">
        <v>127</v>
      </c>
      <c r="E1560" s="19"/>
    </row>
    <row r="1561" spans="1:5" s="20" customFormat="1" ht="16.5" x14ac:dyDescent="0.25">
      <c r="A1561" s="10" t="s">
        <v>3008</v>
      </c>
      <c r="B1561" s="10">
        <v>4</v>
      </c>
      <c r="C1561" s="11" t="s">
        <v>3009</v>
      </c>
      <c r="D1561" s="11">
        <v>144</v>
      </c>
      <c r="E1561" s="19"/>
    </row>
    <row r="1562" spans="1:5" s="20" customFormat="1" ht="33" x14ac:dyDescent="0.25">
      <c r="A1562" s="10" t="s">
        <v>3010</v>
      </c>
      <c r="B1562" s="10">
        <v>4</v>
      </c>
      <c r="C1562" s="11" t="s">
        <v>3011</v>
      </c>
      <c r="D1562" s="11">
        <v>120</v>
      </c>
      <c r="E1562" s="19"/>
    </row>
    <row r="1563" spans="1:5" s="20" customFormat="1" ht="49.5" x14ac:dyDescent="0.25">
      <c r="A1563" s="10" t="s">
        <v>3012</v>
      </c>
      <c r="B1563" s="10">
        <v>4</v>
      </c>
      <c r="C1563" s="11" t="s">
        <v>3013</v>
      </c>
      <c r="D1563" s="11">
        <v>50</v>
      </c>
      <c r="E1563" s="19"/>
    </row>
    <row r="1564" spans="1:5" s="20" customFormat="1" ht="49.5" x14ac:dyDescent="0.25">
      <c r="A1564" s="10" t="s">
        <v>3014</v>
      </c>
      <c r="B1564" s="10">
        <v>4</v>
      </c>
      <c r="C1564" s="11" t="s">
        <v>3015</v>
      </c>
      <c r="D1564" s="11">
        <v>120</v>
      </c>
      <c r="E1564" s="19"/>
    </row>
    <row r="1565" spans="1:5" s="20" customFormat="1" ht="33" x14ac:dyDescent="0.25">
      <c r="A1565" s="10" t="s">
        <v>3016</v>
      </c>
      <c r="B1565" s="10">
        <v>4</v>
      </c>
      <c r="C1565" s="11" t="s">
        <v>3017</v>
      </c>
      <c r="D1565" s="11">
        <v>19</v>
      </c>
      <c r="E1565" s="19"/>
    </row>
    <row r="1566" spans="1:5" s="20" customFormat="1" ht="33" x14ac:dyDescent="0.25">
      <c r="A1566" s="10" t="s">
        <v>3018</v>
      </c>
      <c r="B1566" s="10">
        <v>4</v>
      </c>
      <c r="C1566" s="11" t="s">
        <v>3019</v>
      </c>
      <c r="D1566" s="11">
        <v>155</v>
      </c>
      <c r="E1566" s="19"/>
    </row>
    <row r="1567" spans="1:5" s="20" customFormat="1" ht="33" x14ac:dyDescent="0.25">
      <c r="A1567" s="10" t="s">
        <v>3020</v>
      </c>
      <c r="B1567" s="10">
        <v>4</v>
      </c>
      <c r="C1567" s="11" t="s">
        <v>3021</v>
      </c>
      <c r="D1567" s="11">
        <v>146</v>
      </c>
      <c r="E1567" s="19"/>
    </row>
    <row r="1568" spans="1:5" s="20" customFormat="1" ht="49.5" x14ac:dyDescent="0.25">
      <c r="A1568" s="10" t="s">
        <v>2995</v>
      </c>
      <c r="B1568" s="10">
        <v>7</v>
      </c>
      <c r="C1568" s="11" t="s">
        <v>117</v>
      </c>
      <c r="D1568" s="11">
        <v>82</v>
      </c>
      <c r="E1568" s="19"/>
    </row>
    <row r="1569" spans="1:5" s="20" customFormat="1" ht="82.5" x14ac:dyDescent="0.25">
      <c r="A1569" s="10" t="s">
        <v>3022</v>
      </c>
      <c r="B1569" s="10">
        <v>4</v>
      </c>
      <c r="C1569" s="11" t="s">
        <v>3023</v>
      </c>
      <c r="D1569" s="11">
        <v>143</v>
      </c>
      <c r="E1569" s="19"/>
    </row>
    <row r="1570" spans="1:5" s="20" customFormat="1" ht="33" x14ac:dyDescent="0.25">
      <c r="A1570" s="10" t="s">
        <v>3024</v>
      </c>
      <c r="B1570" s="10">
        <v>4</v>
      </c>
      <c r="C1570" s="11" t="s">
        <v>3023</v>
      </c>
      <c r="D1570" s="11">
        <v>80</v>
      </c>
      <c r="E1570" s="19"/>
    </row>
    <row r="1571" spans="1:5" s="20" customFormat="1" ht="33" x14ac:dyDescent="0.25">
      <c r="A1571" s="10" t="s">
        <v>3024</v>
      </c>
      <c r="B1571" s="10">
        <v>4</v>
      </c>
      <c r="C1571" s="11" t="s">
        <v>3023</v>
      </c>
      <c r="D1571" s="11">
        <v>37</v>
      </c>
      <c r="E1571" s="19"/>
    </row>
    <row r="1572" spans="1:5" s="20" customFormat="1" ht="16.5" x14ac:dyDescent="0.25">
      <c r="A1572" s="10" t="s">
        <v>3025</v>
      </c>
      <c r="B1572" s="10">
        <v>4</v>
      </c>
      <c r="C1572" s="11" t="s">
        <v>3026</v>
      </c>
      <c r="D1572" s="11">
        <v>37</v>
      </c>
      <c r="E1572" s="19"/>
    </row>
    <row r="1573" spans="1:5" s="20" customFormat="1" ht="33" x14ac:dyDescent="0.25">
      <c r="A1573" s="10" t="s">
        <v>3027</v>
      </c>
      <c r="B1573" s="10">
        <v>4</v>
      </c>
      <c r="C1573" s="11" t="s">
        <v>3028</v>
      </c>
      <c r="D1573" s="11">
        <v>51</v>
      </c>
      <c r="E1573" s="19"/>
    </row>
    <row r="1574" spans="1:5" s="20" customFormat="1" ht="33" x14ac:dyDescent="0.25">
      <c r="A1574" s="10" t="s">
        <v>3029</v>
      </c>
      <c r="B1574" s="10">
        <v>4</v>
      </c>
      <c r="C1574" s="11" t="s">
        <v>3030</v>
      </c>
      <c r="D1574" s="11">
        <v>100</v>
      </c>
      <c r="E1574" s="19"/>
    </row>
    <row r="1575" spans="1:5" s="20" customFormat="1" ht="49.5" x14ac:dyDescent="0.25">
      <c r="A1575" s="10" t="s">
        <v>3031</v>
      </c>
      <c r="B1575" s="10">
        <v>4</v>
      </c>
      <c r="C1575" s="11" t="s">
        <v>3030</v>
      </c>
      <c r="D1575" s="11">
        <v>8</v>
      </c>
      <c r="E1575" s="19"/>
    </row>
    <row r="1576" spans="1:5" s="20" customFormat="1" ht="16.5" x14ac:dyDescent="0.25">
      <c r="A1576" s="10" t="s">
        <v>3032</v>
      </c>
      <c r="B1576" s="10">
        <v>4</v>
      </c>
      <c r="C1576" s="11" t="s">
        <v>3033</v>
      </c>
      <c r="D1576" s="11">
        <v>66</v>
      </c>
      <c r="E1576" s="19"/>
    </row>
    <row r="1577" spans="1:5" s="20" customFormat="1" ht="16.5" x14ac:dyDescent="0.25">
      <c r="A1577" s="10" t="s">
        <v>3032</v>
      </c>
      <c r="B1577" s="10">
        <v>4</v>
      </c>
      <c r="C1577" s="11" t="s">
        <v>3033</v>
      </c>
      <c r="D1577" s="11">
        <v>54</v>
      </c>
      <c r="E1577" s="19"/>
    </row>
    <row r="1578" spans="1:5" s="20" customFormat="1" ht="33" x14ac:dyDescent="0.25">
      <c r="A1578" s="10" t="s">
        <v>3034</v>
      </c>
      <c r="B1578" s="10">
        <v>7</v>
      </c>
      <c r="C1578" s="11" t="s">
        <v>3035</v>
      </c>
      <c r="D1578" s="11">
        <v>201</v>
      </c>
      <c r="E1578" s="19"/>
    </row>
    <row r="1579" spans="1:5" s="20" customFormat="1" ht="33" x14ac:dyDescent="0.25">
      <c r="A1579" s="10" t="s">
        <v>3034</v>
      </c>
      <c r="B1579" s="10">
        <v>7</v>
      </c>
      <c r="C1579" s="11" t="s">
        <v>3035</v>
      </c>
      <c r="D1579" s="11">
        <v>64</v>
      </c>
      <c r="E1579" s="19"/>
    </row>
    <row r="1580" spans="1:5" s="20" customFormat="1" ht="49.5" x14ac:dyDescent="0.25">
      <c r="A1580" s="10" t="s">
        <v>3036</v>
      </c>
      <c r="B1580" s="10">
        <v>7</v>
      </c>
      <c r="C1580" s="11" t="s">
        <v>3037</v>
      </c>
      <c r="D1580" s="11">
        <v>120</v>
      </c>
      <c r="E1580" s="19"/>
    </row>
    <row r="1581" spans="1:5" s="20" customFormat="1" ht="33" x14ac:dyDescent="0.25">
      <c r="A1581" s="10" t="s">
        <v>3038</v>
      </c>
      <c r="B1581" s="10">
        <v>4</v>
      </c>
      <c r="C1581" s="11" t="s">
        <v>3039</v>
      </c>
      <c r="D1581" s="11">
        <v>78</v>
      </c>
      <c r="E1581" s="19"/>
    </row>
    <row r="1582" spans="1:5" s="20" customFormat="1" ht="33" x14ac:dyDescent="0.25">
      <c r="A1582" s="10" t="s">
        <v>2997</v>
      </c>
      <c r="B1582" s="10">
        <v>4</v>
      </c>
      <c r="C1582" s="11" t="s">
        <v>3002</v>
      </c>
      <c r="D1582" s="11">
        <v>63</v>
      </c>
      <c r="E1582" s="19"/>
    </row>
    <row r="1583" spans="1:5" s="20" customFormat="1" ht="33" x14ac:dyDescent="0.25">
      <c r="A1583" s="10" t="s">
        <v>3040</v>
      </c>
      <c r="B1583" s="10">
        <v>4</v>
      </c>
      <c r="C1583" s="11" t="s">
        <v>3041</v>
      </c>
      <c r="D1583" s="11">
        <v>80</v>
      </c>
      <c r="E1583" s="19"/>
    </row>
    <row r="1584" spans="1:5" s="20" customFormat="1" ht="33" x14ac:dyDescent="0.25">
      <c r="A1584" s="10" t="s">
        <v>3042</v>
      </c>
      <c r="B1584" s="10">
        <v>4</v>
      </c>
      <c r="C1584" s="11" t="s">
        <v>3043</v>
      </c>
      <c r="D1584" s="11">
        <v>149</v>
      </c>
      <c r="E1584" s="19"/>
    </row>
    <row r="1585" spans="1:5" s="20" customFormat="1" ht="49.5" x14ac:dyDescent="0.25">
      <c r="A1585" s="10" t="s">
        <v>3044</v>
      </c>
      <c r="B1585" s="10">
        <v>4</v>
      </c>
      <c r="C1585" s="11" t="s">
        <v>3045</v>
      </c>
      <c r="D1585" s="11">
        <v>142</v>
      </c>
      <c r="E1585" s="19"/>
    </row>
    <row r="1586" spans="1:5" s="20" customFormat="1" ht="33" x14ac:dyDescent="0.25">
      <c r="A1586" s="10" t="s">
        <v>3046</v>
      </c>
      <c r="B1586" s="10">
        <v>4</v>
      </c>
      <c r="C1586" s="11" t="s">
        <v>3047</v>
      </c>
      <c r="D1586" s="11">
        <v>120</v>
      </c>
      <c r="E1586" s="19"/>
    </row>
    <row r="1587" spans="1:5" s="20" customFormat="1" ht="33" x14ac:dyDescent="0.25">
      <c r="A1587" s="10" t="s">
        <v>3048</v>
      </c>
      <c r="B1587" s="10">
        <v>4</v>
      </c>
      <c r="C1587" s="11" t="s">
        <v>3049</v>
      </c>
      <c r="D1587" s="11">
        <v>59</v>
      </c>
      <c r="E1587" s="19"/>
    </row>
    <row r="1588" spans="1:5" s="20" customFormat="1" ht="33" x14ac:dyDescent="0.25">
      <c r="A1588" s="10" t="s">
        <v>3050</v>
      </c>
      <c r="B1588" s="10">
        <v>4</v>
      </c>
      <c r="C1588" s="11" t="s">
        <v>3049</v>
      </c>
      <c r="D1588" s="11">
        <v>16</v>
      </c>
      <c r="E1588" s="19"/>
    </row>
    <row r="1589" spans="1:5" s="20" customFormat="1" ht="49.5" x14ac:dyDescent="0.25">
      <c r="A1589" s="10" t="s">
        <v>3051</v>
      </c>
      <c r="B1589" s="10">
        <v>4</v>
      </c>
      <c r="C1589" s="11" t="s">
        <v>3052</v>
      </c>
      <c r="D1589" s="11">
        <v>30</v>
      </c>
      <c r="E1589" s="19"/>
    </row>
    <row r="1590" spans="1:5" s="20" customFormat="1" ht="49.5" x14ac:dyDescent="0.25">
      <c r="A1590" s="10" t="s">
        <v>3031</v>
      </c>
      <c r="B1590" s="10">
        <v>4</v>
      </c>
      <c r="C1590" s="11" t="s">
        <v>3053</v>
      </c>
      <c r="D1590" s="11">
        <v>29</v>
      </c>
      <c r="E1590" s="19"/>
    </row>
    <row r="1591" spans="1:5" s="20" customFormat="1" ht="49.5" x14ac:dyDescent="0.25">
      <c r="A1591" s="10" t="s">
        <v>3054</v>
      </c>
      <c r="B1591" s="10">
        <v>4</v>
      </c>
      <c r="C1591" s="11" t="s">
        <v>3055</v>
      </c>
      <c r="D1591" s="11">
        <v>74</v>
      </c>
      <c r="E1591" s="19"/>
    </row>
    <row r="1592" spans="1:5" s="20" customFormat="1" ht="49.5" x14ac:dyDescent="0.25">
      <c r="A1592" s="10" t="s">
        <v>3056</v>
      </c>
      <c r="B1592" s="10">
        <v>4</v>
      </c>
      <c r="C1592" s="11" t="s">
        <v>3002</v>
      </c>
      <c r="D1592" s="11">
        <v>80</v>
      </c>
      <c r="E1592" s="19"/>
    </row>
    <row r="1593" spans="1:5" s="20" customFormat="1" ht="33" x14ac:dyDescent="0.25">
      <c r="A1593" s="10" t="s">
        <v>3057</v>
      </c>
      <c r="B1593" s="10">
        <v>4</v>
      </c>
      <c r="C1593" s="11" t="s">
        <v>3058</v>
      </c>
      <c r="D1593" s="11">
        <v>80</v>
      </c>
      <c r="E1593" s="19"/>
    </row>
    <row r="1594" spans="1:5" s="20" customFormat="1" ht="33" x14ac:dyDescent="0.25">
      <c r="A1594" s="10" t="s">
        <v>3057</v>
      </c>
      <c r="B1594" s="10">
        <v>4</v>
      </c>
      <c r="C1594" s="11" t="s">
        <v>3058</v>
      </c>
      <c r="D1594" s="11">
        <v>37</v>
      </c>
      <c r="E1594" s="19"/>
    </row>
    <row r="1595" spans="1:5" s="20" customFormat="1" ht="33" x14ac:dyDescent="0.25">
      <c r="A1595" s="10" t="s">
        <v>3059</v>
      </c>
      <c r="B1595" s="10">
        <v>4</v>
      </c>
      <c r="C1595" s="11" t="s">
        <v>3060</v>
      </c>
      <c r="D1595" s="11">
        <v>45</v>
      </c>
      <c r="E1595" s="19"/>
    </row>
    <row r="1596" spans="1:5" s="20" customFormat="1" ht="33" x14ac:dyDescent="0.25">
      <c r="A1596" s="10" t="s">
        <v>3061</v>
      </c>
      <c r="B1596" s="10">
        <v>3</v>
      </c>
      <c r="C1596" s="11" t="s">
        <v>3062</v>
      </c>
      <c r="D1596" s="11">
        <v>55</v>
      </c>
      <c r="E1596" s="19"/>
    </row>
    <row r="1597" spans="1:5" s="20" customFormat="1" ht="33" x14ac:dyDescent="0.25">
      <c r="A1597" s="10" t="s">
        <v>3061</v>
      </c>
      <c r="B1597" s="10">
        <v>3</v>
      </c>
      <c r="C1597" s="11" t="s">
        <v>3062</v>
      </c>
      <c r="D1597" s="11">
        <v>44</v>
      </c>
      <c r="E1597" s="19"/>
    </row>
    <row r="1598" spans="1:5" s="20" customFormat="1" ht="33" x14ac:dyDescent="0.25">
      <c r="A1598" s="10" t="s">
        <v>3061</v>
      </c>
      <c r="B1598" s="10">
        <v>3</v>
      </c>
      <c r="C1598" s="11" t="s">
        <v>3062</v>
      </c>
      <c r="D1598" s="11">
        <v>49</v>
      </c>
      <c r="E1598" s="19"/>
    </row>
    <row r="1599" spans="1:5" s="20" customFormat="1" ht="33" x14ac:dyDescent="0.25">
      <c r="A1599" s="10" t="s">
        <v>3061</v>
      </c>
      <c r="B1599" s="10">
        <v>3</v>
      </c>
      <c r="C1599" s="11" t="s">
        <v>3062</v>
      </c>
      <c r="D1599" s="11">
        <v>52</v>
      </c>
      <c r="E1599" s="19"/>
    </row>
    <row r="1600" spans="1:5" s="20" customFormat="1" ht="33" x14ac:dyDescent="0.25">
      <c r="A1600" s="10" t="s">
        <v>3063</v>
      </c>
      <c r="B1600" s="10">
        <v>4</v>
      </c>
      <c r="C1600" s="11" t="s">
        <v>3064</v>
      </c>
      <c r="D1600" s="11">
        <v>26</v>
      </c>
      <c r="E1600" s="19"/>
    </row>
    <row r="1601" spans="1:5" s="20" customFormat="1" ht="33" x14ac:dyDescent="0.25">
      <c r="A1601" s="10" t="s">
        <v>3059</v>
      </c>
      <c r="B1601" s="10">
        <v>4</v>
      </c>
      <c r="C1601" s="11" t="s">
        <v>3060</v>
      </c>
      <c r="D1601" s="11">
        <v>42</v>
      </c>
      <c r="E1601" s="19"/>
    </row>
    <row r="1602" spans="1:5" s="20" customFormat="1" ht="33" x14ac:dyDescent="0.25">
      <c r="A1602" s="10" t="s">
        <v>3065</v>
      </c>
      <c r="B1602" s="10">
        <v>7</v>
      </c>
      <c r="C1602" s="11" t="s">
        <v>3066</v>
      </c>
      <c r="D1602" s="11">
        <v>103</v>
      </c>
      <c r="E1602" s="19"/>
    </row>
    <row r="1603" spans="1:5" s="20" customFormat="1" ht="33" x14ac:dyDescent="0.25">
      <c r="A1603" s="10" t="s">
        <v>3067</v>
      </c>
      <c r="B1603" s="10">
        <v>7</v>
      </c>
      <c r="C1603" s="11" t="s">
        <v>3066</v>
      </c>
      <c r="D1603" s="11">
        <v>73</v>
      </c>
      <c r="E1603" s="19"/>
    </row>
    <row r="1604" spans="1:5" s="20" customFormat="1" ht="33" x14ac:dyDescent="0.25">
      <c r="A1604" s="10" t="s">
        <v>3068</v>
      </c>
      <c r="B1604" s="10">
        <v>4</v>
      </c>
      <c r="C1604" s="11" t="s">
        <v>3069</v>
      </c>
      <c r="D1604" s="11">
        <v>108</v>
      </c>
      <c r="E1604" s="19"/>
    </row>
    <row r="1605" spans="1:5" s="20" customFormat="1" ht="49.5" x14ac:dyDescent="0.25">
      <c r="A1605" s="10" t="s">
        <v>3051</v>
      </c>
      <c r="B1605" s="10">
        <v>4</v>
      </c>
      <c r="C1605" s="11" t="s">
        <v>3052</v>
      </c>
      <c r="D1605" s="11">
        <v>28</v>
      </c>
      <c r="E1605" s="19"/>
    </row>
    <row r="1606" spans="1:5" s="20" customFormat="1" ht="33" x14ac:dyDescent="0.25">
      <c r="A1606" s="10" t="s">
        <v>2997</v>
      </c>
      <c r="B1606" s="10">
        <v>4</v>
      </c>
      <c r="C1606" s="11" t="s">
        <v>3070</v>
      </c>
      <c r="D1606" s="11">
        <v>57</v>
      </c>
      <c r="E1606" s="19"/>
    </row>
    <row r="1607" spans="1:5" s="20" customFormat="1" ht="49.5" x14ac:dyDescent="0.25">
      <c r="A1607" s="10" t="s">
        <v>3071</v>
      </c>
      <c r="B1607" s="10">
        <v>4</v>
      </c>
      <c r="C1607" s="11" t="s">
        <v>3072</v>
      </c>
      <c r="D1607" s="11">
        <v>142</v>
      </c>
      <c r="E1607" s="19"/>
    </row>
    <row r="1608" spans="1:5" s="20" customFormat="1" ht="16.5" x14ac:dyDescent="0.25">
      <c r="A1608" s="10" t="s">
        <v>3073</v>
      </c>
      <c r="B1608" s="10">
        <v>4</v>
      </c>
      <c r="C1608" s="11" t="s">
        <v>3074</v>
      </c>
      <c r="D1608" s="11">
        <v>49</v>
      </c>
      <c r="E1608" s="19"/>
    </row>
    <row r="1609" spans="1:5" s="20" customFormat="1" ht="33" x14ac:dyDescent="0.25">
      <c r="A1609" s="10" t="s">
        <v>3075</v>
      </c>
      <c r="B1609" s="10">
        <v>4</v>
      </c>
      <c r="C1609" s="11" t="s">
        <v>3064</v>
      </c>
      <c r="D1609" s="11">
        <v>89</v>
      </c>
      <c r="E1609" s="19"/>
    </row>
    <row r="1610" spans="1:5" s="20" customFormat="1" ht="33" x14ac:dyDescent="0.25">
      <c r="A1610" s="10" t="s">
        <v>2997</v>
      </c>
      <c r="B1610" s="10">
        <v>4</v>
      </c>
      <c r="C1610" s="11" t="s">
        <v>3002</v>
      </c>
      <c r="D1610" s="11">
        <v>8</v>
      </c>
      <c r="E1610" s="19"/>
    </row>
    <row r="1611" spans="1:5" s="20" customFormat="1" ht="82.5" x14ac:dyDescent="0.25">
      <c r="A1611" s="10" t="s">
        <v>3076</v>
      </c>
      <c r="B1611" s="10">
        <v>4</v>
      </c>
      <c r="C1611" s="11" t="s">
        <v>3077</v>
      </c>
      <c r="D1611" s="11">
        <v>61</v>
      </c>
      <c r="E1611" s="19"/>
    </row>
    <row r="1612" spans="1:5" s="20" customFormat="1" ht="49.5" x14ac:dyDescent="0.25">
      <c r="A1612" s="10" t="s">
        <v>3078</v>
      </c>
      <c r="B1612" s="10">
        <v>4</v>
      </c>
      <c r="C1612" s="11" t="s">
        <v>3079</v>
      </c>
      <c r="D1612" s="11">
        <v>100</v>
      </c>
      <c r="E1612" s="19"/>
    </row>
    <row r="1613" spans="1:5" s="20" customFormat="1" ht="33" x14ac:dyDescent="0.25">
      <c r="A1613" s="10" t="s">
        <v>3080</v>
      </c>
      <c r="B1613" s="10">
        <v>4</v>
      </c>
      <c r="C1613" s="11" t="s">
        <v>3081</v>
      </c>
      <c r="D1613" s="11">
        <v>57</v>
      </c>
      <c r="E1613" s="19"/>
    </row>
    <row r="1614" spans="1:5" s="20" customFormat="1" ht="33" x14ac:dyDescent="0.25">
      <c r="A1614" s="10" t="s">
        <v>3082</v>
      </c>
      <c r="B1614" s="10">
        <v>4</v>
      </c>
      <c r="C1614" s="11" t="s">
        <v>3081</v>
      </c>
      <c r="D1614" s="11">
        <v>25</v>
      </c>
      <c r="E1614" s="19"/>
    </row>
    <row r="1615" spans="1:5" s="20" customFormat="1" ht="33" x14ac:dyDescent="0.25">
      <c r="A1615" s="10" t="s">
        <v>3038</v>
      </c>
      <c r="B1615" s="10">
        <v>4</v>
      </c>
      <c r="C1615" s="11" t="s">
        <v>3083</v>
      </c>
      <c r="D1615" s="11">
        <v>22</v>
      </c>
      <c r="E1615" s="19"/>
    </row>
    <row r="1616" spans="1:5" s="20" customFormat="1" ht="33" x14ac:dyDescent="0.25">
      <c r="A1616" s="10" t="s">
        <v>3084</v>
      </c>
      <c r="B1616" s="10">
        <v>7</v>
      </c>
      <c r="C1616" s="11" t="s">
        <v>117</v>
      </c>
      <c r="D1616" s="11">
        <v>104</v>
      </c>
      <c r="E1616" s="19"/>
    </row>
    <row r="1617" spans="1:5" s="20" customFormat="1" ht="33" x14ac:dyDescent="0.25">
      <c r="A1617" s="10" t="s">
        <v>3085</v>
      </c>
      <c r="B1617" s="10">
        <v>4</v>
      </c>
      <c r="C1617" s="11" t="s">
        <v>3086</v>
      </c>
      <c r="D1617" s="11">
        <v>82</v>
      </c>
      <c r="E1617" s="19"/>
    </row>
    <row r="1618" spans="1:5" s="20" customFormat="1" ht="16.5" x14ac:dyDescent="0.25">
      <c r="A1618" s="10" t="s">
        <v>3073</v>
      </c>
      <c r="B1618" s="10">
        <v>4</v>
      </c>
      <c r="C1618" s="11" t="s">
        <v>3087</v>
      </c>
      <c r="D1618" s="11">
        <v>51</v>
      </c>
      <c r="E1618" s="19"/>
    </row>
    <row r="1619" spans="1:5" s="20" customFormat="1" ht="16.5" x14ac:dyDescent="0.25">
      <c r="A1619" s="10" t="s">
        <v>3008</v>
      </c>
      <c r="B1619" s="10">
        <v>4</v>
      </c>
      <c r="C1619" s="11" t="s">
        <v>3088</v>
      </c>
      <c r="D1619" s="11">
        <v>58</v>
      </c>
      <c r="E1619" s="19"/>
    </row>
    <row r="1620" spans="1:5" s="20" customFormat="1" ht="33" x14ac:dyDescent="0.25">
      <c r="A1620" s="10" t="s">
        <v>3089</v>
      </c>
      <c r="B1620" s="10">
        <v>4</v>
      </c>
      <c r="C1620" s="11" t="s">
        <v>3090</v>
      </c>
      <c r="D1620" s="11">
        <v>90</v>
      </c>
      <c r="E1620" s="19"/>
    </row>
    <row r="1621" spans="1:5" s="20" customFormat="1" ht="49.5" x14ac:dyDescent="0.25">
      <c r="A1621" s="10" t="s">
        <v>3091</v>
      </c>
      <c r="B1621" s="10">
        <v>4</v>
      </c>
      <c r="C1621" s="11" t="s">
        <v>3090</v>
      </c>
      <c r="D1621" s="11">
        <v>15</v>
      </c>
      <c r="E1621" s="19"/>
    </row>
    <row r="1622" spans="1:5" s="20" customFormat="1" ht="33" x14ac:dyDescent="0.25">
      <c r="A1622" s="10" t="s">
        <v>3025</v>
      </c>
      <c r="B1622" s="10">
        <v>4</v>
      </c>
      <c r="C1622" s="11" t="s">
        <v>3092</v>
      </c>
      <c r="D1622" s="11">
        <v>66</v>
      </c>
      <c r="E1622" s="19"/>
    </row>
    <row r="1623" spans="1:5" s="20" customFormat="1" ht="66" x14ac:dyDescent="0.25">
      <c r="A1623" s="10" t="s">
        <v>3093</v>
      </c>
      <c r="B1623" s="10">
        <v>4</v>
      </c>
      <c r="C1623" s="11" t="s">
        <v>3094</v>
      </c>
      <c r="D1623" s="11">
        <v>107</v>
      </c>
      <c r="E1623" s="19"/>
    </row>
    <row r="1624" spans="1:5" s="20" customFormat="1" ht="33" x14ac:dyDescent="0.25">
      <c r="A1624" s="10" t="s">
        <v>3095</v>
      </c>
      <c r="B1624" s="10">
        <v>4</v>
      </c>
      <c r="C1624" s="11" t="s">
        <v>3096</v>
      </c>
      <c r="D1624" s="11">
        <v>30</v>
      </c>
      <c r="E1624" s="19"/>
    </row>
    <row r="1625" spans="1:5" s="20" customFormat="1" ht="49.5" x14ac:dyDescent="0.25">
      <c r="A1625" s="10" t="s">
        <v>3031</v>
      </c>
      <c r="B1625" s="10">
        <v>4</v>
      </c>
      <c r="C1625" s="11" t="s">
        <v>3030</v>
      </c>
      <c r="D1625" s="11">
        <v>37</v>
      </c>
      <c r="E1625" s="19"/>
    </row>
    <row r="1626" spans="1:5" s="20" customFormat="1" ht="33" x14ac:dyDescent="0.25">
      <c r="A1626" s="10" t="s">
        <v>3097</v>
      </c>
      <c r="B1626" s="10">
        <v>4</v>
      </c>
      <c r="C1626" s="11" t="s">
        <v>3098</v>
      </c>
      <c r="D1626" s="11">
        <v>47</v>
      </c>
      <c r="E1626" s="19"/>
    </row>
    <row r="1627" spans="1:5" s="20" customFormat="1" ht="33" x14ac:dyDescent="0.25">
      <c r="A1627" s="10" t="s">
        <v>3016</v>
      </c>
      <c r="B1627" s="10">
        <v>4</v>
      </c>
      <c r="C1627" s="11" t="s">
        <v>3098</v>
      </c>
      <c r="D1627" s="11">
        <v>20</v>
      </c>
      <c r="E1627" s="19"/>
    </row>
    <row r="1628" spans="1:5" s="20" customFormat="1" ht="82.5" x14ac:dyDescent="0.25">
      <c r="A1628" s="10" t="s">
        <v>3076</v>
      </c>
      <c r="B1628" s="10">
        <v>4</v>
      </c>
      <c r="C1628" s="11" t="s">
        <v>3099</v>
      </c>
      <c r="D1628" s="11">
        <v>29</v>
      </c>
      <c r="E1628" s="19"/>
    </row>
    <row r="1629" spans="1:5" s="20" customFormat="1" ht="66" x14ac:dyDescent="0.25">
      <c r="A1629" s="10" t="s">
        <v>3100</v>
      </c>
      <c r="B1629" s="10">
        <v>4</v>
      </c>
      <c r="C1629" s="11" t="s">
        <v>3101</v>
      </c>
      <c r="D1629" s="11">
        <v>100</v>
      </c>
      <c r="E1629" s="19"/>
    </row>
    <row r="1630" spans="1:5" s="20" customFormat="1" ht="66" x14ac:dyDescent="0.25">
      <c r="A1630" s="10" t="s">
        <v>3102</v>
      </c>
      <c r="B1630" s="10">
        <v>4</v>
      </c>
      <c r="C1630" s="11" t="s">
        <v>3103</v>
      </c>
      <c r="D1630" s="11">
        <v>150</v>
      </c>
      <c r="E1630" s="19"/>
    </row>
    <row r="1631" spans="1:5" s="20" customFormat="1" ht="33" x14ac:dyDescent="0.25">
      <c r="A1631" s="10" t="s">
        <v>3097</v>
      </c>
      <c r="B1631" s="10">
        <v>4</v>
      </c>
      <c r="C1631" s="11" t="s">
        <v>3103</v>
      </c>
      <c r="D1631" s="11">
        <v>28</v>
      </c>
      <c r="E1631" s="19"/>
    </row>
    <row r="1632" spans="1:5" s="20" customFormat="1" ht="49.5" x14ac:dyDescent="0.25">
      <c r="A1632" s="10" t="s">
        <v>3031</v>
      </c>
      <c r="B1632" s="10">
        <v>4</v>
      </c>
      <c r="C1632" s="11" t="s">
        <v>3104</v>
      </c>
      <c r="D1632" s="11">
        <v>47</v>
      </c>
      <c r="E1632" s="19"/>
    </row>
    <row r="1633" spans="1:5" s="20" customFormat="1" ht="33" x14ac:dyDescent="0.25">
      <c r="A1633" s="10" t="s">
        <v>3105</v>
      </c>
      <c r="B1633" s="10">
        <v>4</v>
      </c>
      <c r="C1633" s="11" t="s">
        <v>3106</v>
      </c>
      <c r="D1633" s="11">
        <v>40</v>
      </c>
      <c r="E1633" s="19"/>
    </row>
    <row r="1634" spans="1:5" s="20" customFormat="1" ht="49.5" x14ac:dyDescent="0.25">
      <c r="A1634" s="10" t="s">
        <v>3107</v>
      </c>
      <c r="B1634" s="10">
        <v>4</v>
      </c>
      <c r="C1634" s="11" t="s">
        <v>3108</v>
      </c>
      <c r="D1634" s="11">
        <v>43</v>
      </c>
      <c r="E1634" s="19"/>
    </row>
    <row r="1635" spans="1:5" s="20" customFormat="1" ht="82.5" x14ac:dyDescent="0.25">
      <c r="A1635" s="10" t="s">
        <v>3109</v>
      </c>
      <c r="B1635" s="10">
        <v>4</v>
      </c>
      <c r="C1635" s="11" t="s">
        <v>3110</v>
      </c>
      <c r="D1635" s="11">
        <v>34</v>
      </c>
      <c r="E1635" s="19"/>
    </row>
    <row r="1636" spans="1:5" s="20" customFormat="1" ht="82.5" x14ac:dyDescent="0.25">
      <c r="A1636" s="10" t="s">
        <v>3076</v>
      </c>
      <c r="B1636" s="10">
        <v>4</v>
      </c>
      <c r="C1636" s="11" t="s">
        <v>3111</v>
      </c>
      <c r="D1636" s="11">
        <v>23</v>
      </c>
      <c r="E1636" s="19"/>
    </row>
    <row r="1637" spans="1:5" s="20" customFormat="1" ht="49.5" x14ac:dyDescent="0.25">
      <c r="A1637" s="10" t="s">
        <v>3112</v>
      </c>
      <c r="B1637" s="10">
        <v>4</v>
      </c>
      <c r="C1637" s="11" t="s">
        <v>3110</v>
      </c>
      <c r="D1637" s="11">
        <v>44</v>
      </c>
      <c r="E1637" s="19"/>
    </row>
    <row r="1638" spans="1:5" s="20" customFormat="1" ht="49.5" x14ac:dyDescent="0.25">
      <c r="A1638" s="10" t="s">
        <v>3112</v>
      </c>
      <c r="B1638" s="10">
        <v>4</v>
      </c>
      <c r="C1638" s="11" t="s">
        <v>3110</v>
      </c>
      <c r="D1638" s="11">
        <v>45</v>
      </c>
      <c r="E1638" s="19"/>
    </row>
    <row r="1639" spans="1:5" s="20" customFormat="1" ht="49.5" x14ac:dyDescent="0.25">
      <c r="A1639" s="10" t="s">
        <v>3107</v>
      </c>
      <c r="B1639" s="10">
        <v>4</v>
      </c>
      <c r="C1639" s="11" t="s">
        <v>3108</v>
      </c>
      <c r="D1639" s="11">
        <v>54</v>
      </c>
      <c r="E1639" s="19"/>
    </row>
    <row r="1640" spans="1:5" s="20" customFormat="1" ht="49.5" x14ac:dyDescent="0.25">
      <c r="A1640" s="10" t="s">
        <v>3107</v>
      </c>
      <c r="B1640" s="10">
        <v>4</v>
      </c>
      <c r="C1640" s="11" t="s">
        <v>3108</v>
      </c>
      <c r="D1640" s="11">
        <v>27</v>
      </c>
      <c r="E1640" s="19"/>
    </row>
    <row r="1641" spans="1:5" s="20" customFormat="1" ht="33" x14ac:dyDescent="0.25">
      <c r="A1641" s="10" t="s">
        <v>3113</v>
      </c>
      <c r="B1641" s="10">
        <v>4</v>
      </c>
      <c r="C1641" s="11" t="s">
        <v>3114</v>
      </c>
      <c r="D1641" s="11">
        <v>65</v>
      </c>
      <c r="E1641" s="19"/>
    </row>
    <row r="1642" spans="1:5" s="20" customFormat="1" ht="33" x14ac:dyDescent="0.25">
      <c r="A1642" s="10" t="s">
        <v>3115</v>
      </c>
      <c r="B1642" s="10">
        <v>4</v>
      </c>
      <c r="C1642" s="11" t="s">
        <v>3116</v>
      </c>
      <c r="D1642" s="11">
        <v>68</v>
      </c>
      <c r="E1642" s="19"/>
    </row>
    <row r="1643" spans="1:5" s="20" customFormat="1" ht="33" x14ac:dyDescent="0.25">
      <c r="A1643" s="10" t="s">
        <v>3034</v>
      </c>
      <c r="B1643" s="10" t="s">
        <v>113</v>
      </c>
      <c r="C1643" s="11" t="s">
        <v>3117</v>
      </c>
      <c r="D1643" s="11">
        <v>53</v>
      </c>
      <c r="E1643" s="19"/>
    </row>
    <row r="1644" spans="1:5" s="20" customFormat="1" ht="16.5" x14ac:dyDescent="0.25">
      <c r="A1644" s="10" t="s">
        <v>3025</v>
      </c>
      <c r="B1644" s="10">
        <v>4</v>
      </c>
      <c r="C1644" s="11" t="s">
        <v>3118</v>
      </c>
      <c r="D1644" s="11">
        <v>72</v>
      </c>
      <c r="E1644" s="19"/>
    </row>
    <row r="1645" spans="1:5" s="20" customFormat="1" ht="33" x14ac:dyDescent="0.25">
      <c r="A1645" s="10" t="s">
        <v>3119</v>
      </c>
      <c r="B1645" s="10">
        <v>4</v>
      </c>
      <c r="C1645" s="11" t="s">
        <v>3120</v>
      </c>
      <c r="D1645" s="11">
        <v>57</v>
      </c>
      <c r="E1645" s="19"/>
    </row>
    <row r="1646" spans="1:5" s="20" customFormat="1" ht="82.5" x14ac:dyDescent="0.25">
      <c r="A1646" s="10" t="s">
        <v>3121</v>
      </c>
      <c r="B1646" s="10">
        <v>4</v>
      </c>
      <c r="C1646" s="11" t="s">
        <v>3122</v>
      </c>
      <c r="D1646" s="11">
        <v>67</v>
      </c>
      <c r="E1646" s="19"/>
    </row>
    <row r="1647" spans="1:5" s="20" customFormat="1" ht="82.5" x14ac:dyDescent="0.25">
      <c r="A1647" s="10" t="s">
        <v>3123</v>
      </c>
      <c r="B1647" s="10" t="s">
        <v>113</v>
      </c>
      <c r="C1647" s="11" t="s">
        <v>3124</v>
      </c>
      <c r="D1647" s="11">
        <v>100</v>
      </c>
      <c r="E1647" s="19"/>
    </row>
    <row r="1648" spans="1:5" s="20" customFormat="1" ht="16.5" x14ac:dyDescent="0.25">
      <c r="A1648" s="10" t="s">
        <v>3032</v>
      </c>
      <c r="B1648" s="10">
        <v>4</v>
      </c>
      <c r="C1648" s="11" t="s">
        <v>3125</v>
      </c>
      <c r="D1648" s="11">
        <v>29</v>
      </c>
      <c r="E1648" s="19"/>
    </row>
    <row r="1649" spans="1:5" s="20" customFormat="1" ht="33" x14ac:dyDescent="0.25">
      <c r="A1649" s="10" t="s">
        <v>3126</v>
      </c>
      <c r="B1649" s="10">
        <v>4</v>
      </c>
      <c r="C1649" s="11" t="s">
        <v>3127</v>
      </c>
      <c r="D1649" s="11">
        <v>67</v>
      </c>
      <c r="E1649" s="19"/>
    </row>
    <row r="1650" spans="1:5" s="20" customFormat="1" ht="33" x14ac:dyDescent="0.25">
      <c r="A1650" s="10" t="s">
        <v>3128</v>
      </c>
      <c r="B1650" s="10">
        <v>4</v>
      </c>
      <c r="C1650" s="11" t="s">
        <v>3129</v>
      </c>
      <c r="D1650" s="11">
        <v>47</v>
      </c>
      <c r="E1650" s="19"/>
    </row>
    <row r="1651" spans="1:5" s="20" customFormat="1" ht="33" x14ac:dyDescent="0.25">
      <c r="A1651" s="10" t="s">
        <v>3128</v>
      </c>
      <c r="B1651" s="10">
        <v>4</v>
      </c>
      <c r="C1651" s="11" t="s">
        <v>3129</v>
      </c>
      <c r="D1651" s="11">
        <v>46</v>
      </c>
      <c r="E1651" s="19"/>
    </row>
    <row r="1652" spans="1:5" s="20" customFormat="1" ht="33" x14ac:dyDescent="0.25">
      <c r="A1652" s="10" t="s">
        <v>3095</v>
      </c>
      <c r="B1652" s="10">
        <v>4</v>
      </c>
      <c r="C1652" s="11" t="s">
        <v>3130</v>
      </c>
      <c r="D1652" s="11">
        <v>90</v>
      </c>
      <c r="E1652" s="19"/>
    </row>
    <row r="1653" spans="1:5" s="20" customFormat="1" ht="33" x14ac:dyDescent="0.25">
      <c r="A1653" s="10" t="s">
        <v>3131</v>
      </c>
      <c r="B1653" s="10">
        <v>4</v>
      </c>
      <c r="C1653" s="11" t="s">
        <v>3130</v>
      </c>
      <c r="D1653" s="11">
        <v>80</v>
      </c>
      <c r="E1653" s="19"/>
    </row>
    <row r="1654" spans="1:5" s="20" customFormat="1" ht="33" x14ac:dyDescent="0.25">
      <c r="A1654" s="10" t="s">
        <v>3132</v>
      </c>
      <c r="B1654" s="10">
        <v>7</v>
      </c>
      <c r="C1654" s="11" t="s">
        <v>3133</v>
      </c>
      <c r="D1654" s="11">
        <v>160</v>
      </c>
      <c r="E1654" s="19"/>
    </row>
    <row r="1655" spans="1:5" s="20" customFormat="1" ht="33" x14ac:dyDescent="0.25">
      <c r="A1655" s="10" t="s">
        <v>3134</v>
      </c>
      <c r="B1655" s="10">
        <v>4</v>
      </c>
      <c r="C1655" s="11" t="s">
        <v>3135</v>
      </c>
      <c r="D1655" s="11">
        <v>144</v>
      </c>
      <c r="E1655" s="19"/>
    </row>
    <row r="1656" spans="1:5" s="20" customFormat="1" ht="33" x14ac:dyDescent="0.25">
      <c r="A1656" s="10" t="s">
        <v>3128</v>
      </c>
      <c r="B1656" s="10">
        <v>4</v>
      </c>
      <c r="C1656" s="11" t="s">
        <v>3136</v>
      </c>
      <c r="D1656" s="11">
        <v>48</v>
      </c>
      <c r="E1656" s="19"/>
    </row>
    <row r="1657" spans="1:5" s="20" customFormat="1" ht="49.5" x14ac:dyDescent="0.25">
      <c r="A1657" s="10" t="s">
        <v>3137</v>
      </c>
      <c r="B1657" s="10">
        <v>4</v>
      </c>
      <c r="C1657" s="11" t="s">
        <v>3138</v>
      </c>
      <c r="D1657" s="11">
        <v>123</v>
      </c>
      <c r="E1657" s="19"/>
    </row>
    <row r="1658" spans="1:5" s="20" customFormat="1" ht="66" x14ac:dyDescent="0.25">
      <c r="A1658" s="10" t="s">
        <v>3139</v>
      </c>
      <c r="B1658" s="10">
        <v>4</v>
      </c>
      <c r="C1658" s="11" t="s">
        <v>3140</v>
      </c>
      <c r="D1658" s="11">
        <v>75</v>
      </c>
      <c r="E1658" s="19"/>
    </row>
    <row r="1659" spans="1:5" s="20" customFormat="1" ht="33" x14ac:dyDescent="0.25">
      <c r="A1659" s="10" t="s">
        <v>3141</v>
      </c>
      <c r="B1659" s="10">
        <v>4</v>
      </c>
      <c r="C1659" s="11" t="s">
        <v>3142</v>
      </c>
      <c r="D1659" s="11">
        <v>22</v>
      </c>
      <c r="E1659" s="19"/>
    </row>
    <row r="1660" spans="1:5" s="20" customFormat="1" ht="16.5" x14ac:dyDescent="0.25">
      <c r="A1660" s="10" t="s">
        <v>3025</v>
      </c>
      <c r="B1660" s="10">
        <v>4</v>
      </c>
      <c r="C1660" s="11" t="s">
        <v>3143</v>
      </c>
      <c r="D1660" s="11">
        <v>36</v>
      </c>
      <c r="E1660" s="19"/>
    </row>
    <row r="1661" spans="1:5" s="20" customFormat="1" ht="33" x14ac:dyDescent="0.25">
      <c r="A1661" s="10" t="s">
        <v>3144</v>
      </c>
      <c r="B1661" s="10">
        <v>4</v>
      </c>
      <c r="C1661" s="11" t="s">
        <v>3145</v>
      </c>
      <c r="D1661" s="11">
        <v>150</v>
      </c>
      <c r="E1661" s="19"/>
    </row>
    <row r="1662" spans="1:5" s="20" customFormat="1" ht="33" x14ac:dyDescent="0.25">
      <c r="A1662" s="10" t="s">
        <v>3146</v>
      </c>
      <c r="B1662" s="10">
        <v>4</v>
      </c>
      <c r="C1662" s="11" t="s">
        <v>3147</v>
      </c>
      <c r="D1662" s="11">
        <v>7</v>
      </c>
      <c r="E1662" s="19"/>
    </row>
    <row r="1663" spans="1:5" s="20" customFormat="1" ht="33" x14ac:dyDescent="0.25">
      <c r="A1663" s="10" t="s">
        <v>3063</v>
      </c>
      <c r="B1663" s="10">
        <v>4</v>
      </c>
      <c r="C1663" s="11" t="s">
        <v>3148</v>
      </c>
      <c r="D1663" s="11">
        <v>39</v>
      </c>
      <c r="E1663" s="19"/>
    </row>
    <row r="1664" spans="1:5" s="20" customFormat="1" ht="33" x14ac:dyDescent="0.25">
      <c r="A1664" s="10" t="s">
        <v>3075</v>
      </c>
      <c r="B1664" s="10">
        <v>4</v>
      </c>
      <c r="C1664" s="11" t="s">
        <v>3148</v>
      </c>
      <c r="D1664" s="11">
        <v>11</v>
      </c>
      <c r="E1664" s="19"/>
    </row>
    <row r="1665" spans="1:5" s="20" customFormat="1" ht="33" x14ac:dyDescent="0.25">
      <c r="A1665" s="10" t="s">
        <v>3149</v>
      </c>
      <c r="B1665" s="10">
        <v>4</v>
      </c>
      <c r="C1665" s="11" t="s">
        <v>3150</v>
      </c>
      <c r="D1665" s="11">
        <v>31</v>
      </c>
      <c r="E1665" s="19"/>
    </row>
    <row r="1666" spans="1:5" s="20" customFormat="1" ht="49.5" x14ac:dyDescent="0.25">
      <c r="A1666" s="10" t="s">
        <v>3091</v>
      </c>
      <c r="B1666" s="10">
        <v>4</v>
      </c>
      <c r="C1666" s="11" t="s">
        <v>3151</v>
      </c>
      <c r="D1666" s="11">
        <v>50</v>
      </c>
      <c r="E1666" s="19"/>
    </row>
    <row r="1667" spans="1:5" s="20" customFormat="1" ht="16.5" x14ac:dyDescent="0.25">
      <c r="A1667" s="10" t="s">
        <v>3152</v>
      </c>
      <c r="B1667" s="10">
        <v>4</v>
      </c>
      <c r="C1667" s="11" t="s">
        <v>3153</v>
      </c>
      <c r="D1667" s="11">
        <v>61</v>
      </c>
      <c r="E1667" s="19"/>
    </row>
    <row r="1668" spans="1:5" s="20" customFormat="1" ht="49.5" x14ac:dyDescent="0.25">
      <c r="A1668" s="10" t="s">
        <v>3154</v>
      </c>
      <c r="B1668" s="10">
        <v>4</v>
      </c>
      <c r="C1668" s="11" t="s">
        <v>3155</v>
      </c>
      <c r="D1668" s="11">
        <v>8</v>
      </c>
      <c r="E1668" s="19"/>
    </row>
    <row r="1669" spans="1:5" s="20" customFormat="1" ht="49.5" x14ac:dyDescent="0.25">
      <c r="A1669" s="10" t="s">
        <v>3156</v>
      </c>
      <c r="B1669" s="10">
        <v>7</v>
      </c>
      <c r="C1669" s="11" t="s">
        <v>117</v>
      </c>
      <c r="D1669" s="11">
        <v>250</v>
      </c>
      <c r="E1669" s="19"/>
    </row>
    <row r="1670" spans="1:5" s="20" customFormat="1" ht="49.5" x14ac:dyDescent="0.25">
      <c r="A1670" s="10" t="s">
        <v>3157</v>
      </c>
      <c r="B1670" s="10">
        <v>4</v>
      </c>
      <c r="C1670" s="11" t="s">
        <v>3158</v>
      </c>
      <c r="D1670" s="11">
        <v>47</v>
      </c>
      <c r="E1670" s="19"/>
    </row>
    <row r="1671" spans="1:5" s="20" customFormat="1" ht="49.5" x14ac:dyDescent="0.25">
      <c r="A1671" s="10" t="s">
        <v>3159</v>
      </c>
      <c r="B1671" s="10">
        <v>4</v>
      </c>
      <c r="C1671" s="11" t="s">
        <v>3160</v>
      </c>
      <c r="D1671" s="11">
        <v>55</v>
      </c>
      <c r="E1671" s="19"/>
    </row>
    <row r="1672" spans="1:5" s="20" customFormat="1" ht="82.5" x14ac:dyDescent="0.25">
      <c r="A1672" s="10" t="s">
        <v>3161</v>
      </c>
      <c r="B1672" s="10">
        <v>7</v>
      </c>
      <c r="C1672" s="11" t="s">
        <v>3162</v>
      </c>
      <c r="D1672" s="11">
        <v>80</v>
      </c>
      <c r="E1672" s="19"/>
    </row>
    <row r="1673" spans="1:5" s="20" customFormat="1" ht="16.5" x14ac:dyDescent="0.25">
      <c r="A1673" s="10" t="s">
        <v>3163</v>
      </c>
      <c r="B1673" s="10">
        <v>4</v>
      </c>
      <c r="C1673" s="11" t="s">
        <v>1695</v>
      </c>
      <c r="D1673" s="11">
        <v>62</v>
      </c>
      <c r="E1673" s="19"/>
    </row>
    <row r="1674" spans="1:5" s="20" customFormat="1" ht="49.5" x14ac:dyDescent="0.25">
      <c r="A1674" s="10" t="s">
        <v>3164</v>
      </c>
      <c r="B1674" s="10">
        <v>4</v>
      </c>
      <c r="C1674" s="11" t="s">
        <v>1695</v>
      </c>
      <c r="D1674" s="11">
        <v>35</v>
      </c>
      <c r="E1674" s="19"/>
    </row>
    <row r="1675" spans="1:5" s="20" customFormat="1" ht="82.5" x14ac:dyDescent="0.25">
      <c r="A1675" s="10" t="s">
        <v>3165</v>
      </c>
      <c r="B1675" s="10">
        <v>4</v>
      </c>
      <c r="C1675" s="11" t="s">
        <v>1695</v>
      </c>
      <c r="D1675" s="11">
        <v>90</v>
      </c>
      <c r="E1675" s="19"/>
    </row>
    <row r="1676" spans="1:5" s="20" customFormat="1" ht="33" x14ac:dyDescent="0.25">
      <c r="A1676" s="10" t="s">
        <v>3166</v>
      </c>
      <c r="B1676" s="10">
        <v>7</v>
      </c>
      <c r="C1676" s="11" t="s">
        <v>117</v>
      </c>
      <c r="D1676" s="11">
        <v>42</v>
      </c>
      <c r="E1676" s="19"/>
    </row>
    <row r="1677" spans="1:5" s="20" customFormat="1" ht="49.5" x14ac:dyDescent="0.25">
      <c r="A1677" s="10" t="s">
        <v>3167</v>
      </c>
      <c r="B1677" s="10">
        <v>4</v>
      </c>
      <c r="C1677" s="11" t="s">
        <v>3168</v>
      </c>
      <c r="D1677" s="11">
        <v>9</v>
      </c>
      <c r="E1677" s="19"/>
    </row>
    <row r="1678" spans="1:5" s="20" customFormat="1" ht="66" x14ac:dyDescent="0.25">
      <c r="A1678" s="10" t="s">
        <v>3169</v>
      </c>
      <c r="B1678" s="10">
        <v>4</v>
      </c>
      <c r="C1678" s="11" t="s">
        <v>1695</v>
      </c>
      <c r="D1678" s="11">
        <v>64</v>
      </c>
      <c r="E1678" s="19"/>
    </row>
    <row r="1679" spans="1:5" s="20" customFormat="1" ht="33" x14ac:dyDescent="0.25">
      <c r="A1679" s="10" t="s">
        <v>3170</v>
      </c>
      <c r="B1679" s="10">
        <v>4</v>
      </c>
      <c r="C1679" s="11" t="s">
        <v>1695</v>
      </c>
      <c r="D1679" s="11">
        <v>31</v>
      </c>
      <c r="E1679" s="19"/>
    </row>
    <row r="1680" spans="1:5" s="20" customFormat="1" ht="49.5" x14ac:dyDescent="0.25">
      <c r="A1680" s="10" t="s">
        <v>3171</v>
      </c>
      <c r="B1680" s="10">
        <v>4</v>
      </c>
      <c r="C1680" s="11" t="s">
        <v>3172</v>
      </c>
      <c r="D1680" s="11">
        <v>122</v>
      </c>
      <c r="E1680" s="19"/>
    </row>
    <row r="1681" spans="1:5" s="20" customFormat="1" ht="49.5" x14ac:dyDescent="0.25">
      <c r="A1681" s="10" t="s">
        <v>3171</v>
      </c>
      <c r="B1681" s="10">
        <v>4</v>
      </c>
      <c r="C1681" s="11" t="s">
        <v>3172</v>
      </c>
      <c r="D1681" s="11">
        <v>122</v>
      </c>
      <c r="E1681" s="19"/>
    </row>
    <row r="1682" spans="1:5" s="20" customFormat="1" ht="82.5" x14ac:dyDescent="0.25">
      <c r="A1682" s="10" t="s">
        <v>2172</v>
      </c>
      <c r="B1682" s="10">
        <v>4</v>
      </c>
      <c r="C1682" s="11" t="s">
        <v>3173</v>
      </c>
      <c r="D1682" s="11">
        <v>60</v>
      </c>
      <c r="E1682" s="19"/>
    </row>
    <row r="1683" spans="1:5" s="20" customFormat="1" ht="33" x14ac:dyDescent="0.25">
      <c r="A1683" s="10" t="s">
        <v>3174</v>
      </c>
      <c r="B1683" s="10">
        <v>4</v>
      </c>
      <c r="C1683" s="11" t="s">
        <v>3175</v>
      </c>
      <c r="D1683" s="11">
        <v>99</v>
      </c>
      <c r="E1683" s="19"/>
    </row>
    <row r="1684" spans="1:5" s="20" customFormat="1" ht="33" x14ac:dyDescent="0.25">
      <c r="A1684" s="10" t="s">
        <v>3176</v>
      </c>
      <c r="B1684" s="10">
        <v>4</v>
      </c>
      <c r="C1684" s="11" t="s">
        <v>3177</v>
      </c>
      <c r="D1684" s="11">
        <v>7</v>
      </c>
      <c r="E1684" s="19"/>
    </row>
    <row r="1685" spans="1:5" s="20" customFormat="1" ht="49.5" x14ac:dyDescent="0.25">
      <c r="A1685" s="10" t="s">
        <v>3164</v>
      </c>
      <c r="B1685" s="10">
        <v>4</v>
      </c>
      <c r="C1685" s="11" t="s">
        <v>3178</v>
      </c>
      <c r="D1685" s="11">
        <v>65</v>
      </c>
      <c r="E1685" s="19"/>
    </row>
    <row r="1686" spans="1:5" s="20" customFormat="1" ht="33" x14ac:dyDescent="0.25">
      <c r="A1686" s="10" t="s">
        <v>3179</v>
      </c>
      <c r="B1686" s="10">
        <v>4</v>
      </c>
      <c r="C1686" s="11" t="s">
        <v>3178</v>
      </c>
      <c r="D1686" s="11">
        <v>21</v>
      </c>
      <c r="E1686" s="19"/>
    </row>
    <row r="1687" spans="1:5" s="20" customFormat="1" ht="33" x14ac:dyDescent="0.25">
      <c r="A1687" s="10" t="s">
        <v>3180</v>
      </c>
      <c r="B1687" s="10">
        <v>7</v>
      </c>
      <c r="C1687" s="11" t="s">
        <v>117</v>
      </c>
      <c r="D1687" s="11">
        <v>144</v>
      </c>
      <c r="E1687" s="19"/>
    </row>
    <row r="1688" spans="1:5" s="20" customFormat="1" ht="33" x14ac:dyDescent="0.25">
      <c r="A1688" s="10" t="s">
        <v>3181</v>
      </c>
      <c r="B1688" s="10">
        <v>4</v>
      </c>
      <c r="C1688" s="11" t="s">
        <v>3182</v>
      </c>
      <c r="D1688" s="11">
        <v>123</v>
      </c>
      <c r="E1688" s="19"/>
    </row>
    <row r="1689" spans="1:5" s="20" customFormat="1" ht="49.5" x14ac:dyDescent="0.25">
      <c r="A1689" s="10" t="s">
        <v>3183</v>
      </c>
      <c r="B1689" s="10">
        <v>4</v>
      </c>
      <c r="C1689" s="11" t="s">
        <v>3184</v>
      </c>
      <c r="D1689" s="11">
        <v>58</v>
      </c>
      <c r="E1689" s="19"/>
    </row>
    <row r="1690" spans="1:5" s="20" customFormat="1" ht="49.5" x14ac:dyDescent="0.25">
      <c r="A1690" s="10" t="s">
        <v>3185</v>
      </c>
      <c r="B1690" s="10">
        <v>4</v>
      </c>
      <c r="C1690" s="11" t="s">
        <v>3172</v>
      </c>
      <c r="D1690" s="11">
        <v>71</v>
      </c>
      <c r="E1690" s="19"/>
    </row>
    <row r="1691" spans="1:5" s="20" customFormat="1" ht="49.5" x14ac:dyDescent="0.25">
      <c r="A1691" s="10" t="s">
        <v>2229</v>
      </c>
      <c r="B1691" s="10">
        <v>4</v>
      </c>
      <c r="C1691" s="11" t="s">
        <v>1657</v>
      </c>
      <c r="D1691" s="11">
        <v>63</v>
      </c>
      <c r="E1691" s="19"/>
    </row>
    <row r="1692" spans="1:5" s="20" customFormat="1" ht="49.5" x14ac:dyDescent="0.25">
      <c r="A1692" s="10" t="s">
        <v>3186</v>
      </c>
      <c r="B1692" s="10">
        <v>4</v>
      </c>
      <c r="C1692" s="11" t="s">
        <v>1657</v>
      </c>
      <c r="D1692" s="11">
        <v>7</v>
      </c>
      <c r="E1692" s="19"/>
    </row>
    <row r="1693" spans="1:5" s="20" customFormat="1" ht="16.5" x14ac:dyDescent="0.25">
      <c r="A1693" s="10" t="s">
        <v>3187</v>
      </c>
      <c r="B1693" s="10">
        <v>4</v>
      </c>
      <c r="C1693" s="11" t="s">
        <v>3172</v>
      </c>
      <c r="D1693" s="11">
        <v>100</v>
      </c>
      <c r="E1693" s="19"/>
    </row>
    <row r="1694" spans="1:5" s="20" customFormat="1" ht="33" x14ac:dyDescent="0.25">
      <c r="A1694" s="10" t="s">
        <v>3188</v>
      </c>
      <c r="B1694" s="10">
        <v>4</v>
      </c>
      <c r="C1694" s="11" t="s">
        <v>3189</v>
      </c>
      <c r="D1694" s="11">
        <v>62</v>
      </c>
      <c r="E1694" s="19"/>
    </row>
    <row r="1695" spans="1:5" s="20" customFormat="1" ht="33" x14ac:dyDescent="0.25">
      <c r="A1695" s="10" t="s">
        <v>3190</v>
      </c>
      <c r="B1695" s="10">
        <v>7</v>
      </c>
      <c r="C1695" s="11" t="s">
        <v>117</v>
      </c>
      <c r="D1695" s="11">
        <v>230</v>
      </c>
      <c r="E1695" s="19"/>
    </row>
    <row r="1696" spans="1:5" s="20" customFormat="1" ht="82.5" x14ac:dyDescent="0.25">
      <c r="A1696" s="10" t="s">
        <v>3191</v>
      </c>
      <c r="B1696" s="10">
        <v>4</v>
      </c>
      <c r="C1696" s="11" t="s">
        <v>3192</v>
      </c>
      <c r="D1696" s="11">
        <v>100</v>
      </c>
      <c r="E1696" s="19"/>
    </row>
    <row r="1697" spans="1:5" s="20" customFormat="1" ht="49.5" x14ac:dyDescent="0.25">
      <c r="A1697" s="10" t="s">
        <v>3193</v>
      </c>
      <c r="B1697" s="10">
        <v>4</v>
      </c>
      <c r="C1697" s="11" t="s">
        <v>3194</v>
      </c>
      <c r="D1697" s="11">
        <v>100</v>
      </c>
      <c r="E1697" s="19"/>
    </row>
    <row r="1698" spans="1:5" s="20" customFormat="1" ht="33" x14ac:dyDescent="0.25">
      <c r="A1698" s="10" t="s">
        <v>3190</v>
      </c>
      <c r="B1698" s="10">
        <v>7</v>
      </c>
      <c r="C1698" s="11" t="s">
        <v>117</v>
      </c>
      <c r="D1698" s="11">
        <v>138</v>
      </c>
      <c r="E1698" s="19"/>
    </row>
    <row r="1699" spans="1:5" s="20" customFormat="1" ht="33" x14ac:dyDescent="0.25">
      <c r="A1699" s="10" t="s">
        <v>3190</v>
      </c>
      <c r="B1699" s="10" t="s">
        <v>113</v>
      </c>
      <c r="C1699" s="11" t="s">
        <v>3195</v>
      </c>
      <c r="D1699" s="11">
        <v>78</v>
      </c>
      <c r="E1699" s="19"/>
    </row>
    <row r="1700" spans="1:5" s="20" customFormat="1" ht="66" x14ac:dyDescent="0.25">
      <c r="A1700" s="10" t="s">
        <v>2036</v>
      </c>
      <c r="B1700" s="10">
        <v>7</v>
      </c>
      <c r="C1700" s="11" t="s">
        <v>117</v>
      </c>
      <c r="D1700" s="11">
        <v>48</v>
      </c>
      <c r="E1700" s="19"/>
    </row>
    <row r="1701" spans="1:5" s="20" customFormat="1" ht="49.5" x14ac:dyDescent="0.25">
      <c r="A1701" s="10" t="s">
        <v>3196</v>
      </c>
      <c r="B1701" s="10">
        <v>4</v>
      </c>
      <c r="C1701" s="11" t="s">
        <v>1657</v>
      </c>
      <c r="D1701" s="11">
        <v>60</v>
      </c>
      <c r="E1701" s="19"/>
    </row>
    <row r="1702" spans="1:5" s="20" customFormat="1" ht="33" x14ac:dyDescent="0.25">
      <c r="A1702" s="10" t="s">
        <v>3197</v>
      </c>
      <c r="B1702" s="10">
        <v>4</v>
      </c>
      <c r="C1702" s="11" t="s">
        <v>1695</v>
      </c>
      <c r="D1702" s="11">
        <v>94</v>
      </c>
      <c r="E1702" s="19"/>
    </row>
    <row r="1703" spans="1:5" s="20" customFormat="1" ht="33" x14ac:dyDescent="0.25">
      <c r="A1703" s="10" t="s">
        <v>3198</v>
      </c>
      <c r="B1703" s="10">
        <v>4</v>
      </c>
      <c r="C1703" s="11" t="s">
        <v>1695</v>
      </c>
      <c r="D1703" s="11">
        <v>98</v>
      </c>
      <c r="E1703" s="19"/>
    </row>
    <row r="1704" spans="1:5" s="20" customFormat="1" ht="33" x14ac:dyDescent="0.25">
      <c r="A1704" s="10" t="s">
        <v>3198</v>
      </c>
      <c r="B1704" s="10">
        <v>4</v>
      </c>
      <c r="C1704" s="11" t="s">
        <v>1695</v>
      </c>
      <c r="D1704" s="11">
        <v>0</v>
      </c>
      <c r="E1704" s="19"/>
    </row>
    <row r="1705" spans="1:5" s="20" customFormat="1" ht="49.5" x14ac:dyDescent="0.25">
      <c r="A1705" s="10" t="s">
        <v>3199</v>
      </c>
      <c r="B1705" s="10">
        <v>7</v>
      </c>
      <c r="C1705" s="11" t="s">
        <v>117</v>
      </c>
      <c r="D1705" s="11">
        <v>136</v>
      </c>
      <c r="E1705" s="19"/>
    </row>
    <row r="1706" spans="1:5" s="20" customFormat="1" ht="33" x14ac:dyDescent="0.25">
      <c r="A1706" s="10" t="s">
        <v>3200</v>
      </c>
      <c r="B1706" s="10">
        <v>7</v>
      </c>
      <c r="C1706" s="11" t="s">
        <v>117</v>
      </c>
      <c r="D1706" s="11">
        <v>334</v>
      </c>
      <c r="E1706" s="19"/>
    </row>
    <row r="1707" spans="1:5" s="20" customFormat="1" ht="33" x14ac:dyDescent="0.25">
      <c r="A1707" s="10" t="s">
        <v>3201</v>
      </c>
      <c r="B1707" s="10">
        <v>4</v>
      </c>
      <c r="C1707" s="11" t="s">
        <v>3202</v>
      </c>
      <c r="D1707" s="11">
        <v>80</v>
      </c>
      <c r="E1707" s="19"/>
    </row>
    <row r="1708" spans="1:5" s="20" customFormat="1" ht="33" x14ac:dyDescent="0.25">
      <c r="A1708" s="10" t="s">
        <v>3203</v>
      </c>
      <c r="B1708" s="10">
        <v>4</v>
      </c>
      <c r="C1708" s="11" t="s">
        <v>3204</v>
      </c>
      <c r="D1708" s="11">
        <v>43</v>
      </c>
      <c r="E1708" s="19"/>
    </row>
    <row r="1709" spans="1:5" s="20" customFormat="1" ht="49.5" x14ac:dyDescent="0.25">
      <c r="A1709" s="10" t="s">
        <v>3205</v>
      </c>
      <c r="B1709" s="10">
        <v>4</v>
      </c>
      <c r="C1709" s="11" t="s">
        <v>3206</v>
      </c>
      <c r="D1709" s="11">
        <v>126</v>
      </c>
      <c r="E1709" s="19"/>
    </row>
    <row r="1710" spans="1:5" s="20" customFormat="1" ht="33" x14ac:dyDescent="0.25">
      <c r="A1710" s="10" t="s">
        <v>3207</v>
      </c>
      <c r="B1710" s="10">
        <v>7</v>
      </c>
      <c r="C1710" s="11" t="s">
        <v>117</v>
      </c>
      <c r="D1710" s="11">
        <v>160</v>
      </c>
      <c r="E1710" s="19"/>
    </row>
    <row r="1711" spans="1:5" s="20" customFormat="1" ht="33" x14ac:dyDescent="0.25">
      <c r="A1711" s="10" t="s">
        <v>3208</v>
      </c>
      <c r="B1711" s="10">
        <v>4</v>
      </c>
      <c r="C1711" s="11" t="s">
        <v>3209</v>
      </c>
      <c r="D1711" s="11">
        <v>7</v>
      </c>
      <c r="E1711" s="19"/>
    </row>
    <row r="1712" spans="1:5" s="20" customFormat="1" ht="49.5" x14ac:dyDescent="0.25">
      <c r="A1712" s="10" t="s">
        <v>3210</v>
      </c>
      <c r="B1712" s="10">
        <v>4</v>
      </c>
      <c r="C1712" s="11" t="s">
        <v>1695</v>
      </c>
      <c r="D1712" s="11">
        <v>22</v>
      </c>
      <c r="E1712" s="19"/>
    </row>
    <row r="1713" spans="1:5" s="20" customFormat="1" ht="49.5" x14ac:dyDescent="0.25">
      <c r="A1713" s="10" t="s">
        <v>3211</v>
      </c>
      <c r="B1713" s="10">
        <v>4</v>
      </c>
      <c r="C1713" s="11" t="s">
        <v>1695</v>
      </c>
      <c r="D1713" s="11">
        <v>6</v>
      </c>
      <c r="E1713" s="19"/>
    </row>
    <row r="1714" spans="1:5" s="20" customFormat="1" ht="49.5" x14ac:dyDescent="0.25">
      <c r="A1714" s="10" t="s">
        <v>3212</v>
      </c>
      <c r="B1714" s="10">
        <v>4</v>
      </c>
      <c r="C1714" s="11" t="s">
        <v>1695</v>
      </c>
      <c r="D1714" s="11">
        <v>79</v>
      </c>
      <c r="E1714" s="19"/>
    </row>
    <row r="1715" spans="1:5" s="20" customFormat="1" ht="49.5" x14ac:dyDescent="0.25">
      <c r="A1715" s="10" t="s">
        <v>3213</v>
      </c>
      <c r="B1715" s="10">
        <v>4</v>
      </c>
      <c r="C1715" s="11" t="s">
        <v>1695</v>
      </c>
      <c r="D1715" s="11">
        <v>98</v>
      </c>
      <c r="E1715" s="19"/>
    </row>
    <row r="1716" spans="1:5" s="20" customFormat="1" ht="49.5" x14ac:dyDescent="0.25">
      <c r="A1716" s="10" t="s">
        <v>3205</v>
      </c>
      <c r="B1716" s="10">
        <v>4</v>
      </c>
      <c r="C1716" s="11" t="s">
        <v>3214</v>
      </c>
      <c r="D1716" s="11">
        <v>117</v>
      </c>
      <c r="E1716" s="19"/>
    </row>
    <row r="1717" spans="1:5" s="20" customFormat="1" ht="49.5" x14ac:dyDescent="0.25">
      <c r="A1717" s="10" t="s">
        <v>3215</v>
      </c>
      <c r="B1717" s="10">
        <v>4</v>
      </c>
      <c r="C1717" s="11" t="s">
        <v>3214</v>
      </c>
      <c r="D1717" s="11">
        <v>44</v>
      </c>
      <c r="E1717" s="19"/>
    </row>
    <row r="1718" spans="1:5" s="20" customFormat="1" ht="33" x14ac:dyDescent="0.25">
      <c r="A1718" s="10" t="s">
        <v>3216</v>
      </c>
      <c r="B1718" s="10">
        <v>4</v>
      </c>
      <c r="C1718" s="11" t="s">
        <v>1695</v>
      </c>
      <c r="D1718" s="11">
        <v>51</v>
      </c>
      <c r="E1718" s="19"/>
    </row>
    <row r="1719" spans="1:5" s="20" customFormat="1" ht="33" x14ac:dyDescent="0.25">
      <c r="A1719" s="10" t="s">
        <v>3217</v>
      </c>
      <c r="B1719" s="10">
        <v>4</v>
      </c>
      <c r="C1719" s="11" t="s">
        <v>1695</v>
      </c>
      <c r="D1719" s="11">
        <v>45</v>
      </c>
      <c r="E1719" s="19"/>
    </row>
    <row r="1720" spans="1:5" s="20" customFormat="1" ht="49.5" x14ac:dyDescent="0.25">
      <c r="A1720" s="10" t="s">
        <v>3212</v>
      </c>
      <c r="B1720" s="10">
        <v>4</v>
      </c>
      <c r="C1720" s="11" t="s">
        <v>1695</v>
      </c>
      <c r="D1720" s="11">
        <v>72</v>
      </c>
      <c r="E1720" s="19"/>
    </row>
    <row r="1721" spans="1:5" s="20" customFormat="1" ht="66" x14ac:dyDescent="0.25">
      <c r="A1721" s="10" t="s">
        <v>3218</v>
      </c>
      <c r="B1721" s="10">
        <v>4</v>
      </c>
      <c r="C1721" s="11" t="s">
        <v>1695</v>
      </c>
      <c r="D1721" s="11">
        <v>48</v>
      </c>
      <c r="E1721" s="19"/>
    </row>
    <row r="1722" spans="1:5" s="20" customFormat="1" ht="66" x14ac:dyDescent="0.25">
      <c r="A1722" s="10" t="s">
        <v>3219</v>
      </c>
      <c r="B1722" s="10">
        <v>4</v>
      </c>
      <c r="C1722" s="11" t="s">
        <v>1695</v>
      </c>
      <c r="D1722" s="11">
        <v>45</v>
      </c>
      <c r="E1722" s="19"/>
    </row>
    <row r="1723" spans="1:5" s="20" customFormat="1" ht="16.5" x14ac:dyDescent="0.25">
      <c r="A1723" s="10" t="s">
        <v>3220</v>
      </c>
      <c r="B1723" s="10">
        <v>4</v>
      </c>
      <c r="C1723" s="11" t="s">
        <v>3221</v>
      </c>
      <c r="D1723" s="11">
        <v>57</v>
      </c>
      <c r="E1723" s="19"/>
    </row>
    <row r="1724" spans="1:5" s="20" customFormat="1" ht="49.5" x14ac:dyDescent="0.25">
      <c r="A1724" s="10" t="s">
        <v>3215</v>
      </c>
      <c r="B1724" s="10">
        <v>4</v>
      </c>
      <c r="C1724" s="11" t="s">
        <v>3222</v>
      </c>
      <c r="D1724" s="11">
        <v>62</v>
      </c>
      <c r="E1724" s="19"/>
    </row>
    <row r="1725" spans="1:5" s="20" customFormat="1" ht="49.5" x14ac:dyDescent="0.25">
      <c r="A1725" s="10" t="s">
        <v>3223</v>
      </c>
      <c r="B1725" s="10">
        <v>4</v>
      </c>
      <c r="C1725" s="11" t="s">
        <v>3224</v>
      </c>
      <c r="D1725" s="11">
        <v>60</v>
      </c>
      <c r="E1725" s="19"/>
    </row>
    <row r="1726" spans="1:5" s="20" customFormat="1" ht="49.5" x14ac:dyDescent="0.25">
      <c r="A1726" s="10" t="s">
        <v>3223</v>
      </c>
      <c r="B1726" s="10">
        <v>4</v>
      </c>
      <c r="C1726" s="11" t="s">
        <v>3224</v>
      </c>
      <c r="D1726" s="11">
        <v>59</v>
      </c>
      <c r="E1726" s="19"/>
    </row>
    <row r="1727" spans="1:5" s="20" customFormat="1" ht="33" x14ac:dyDescent="0.25">
      <c r="A1727" s="10" t="s">
        <v>3225</v>
      </c>
      <c r="B1727" s="10">
        <v>4</v>
      </c>
      <c r="C1727" s="11" t="s">
        <v>3226</v>
      </c>
      <c r="D1727" s="11">
        <v>123</v>
      </c>
      <c r="E1727" s="19"/>
    </row>
    <row r="1728" spans="1:5" s="20" customFormat="1" ht="33" x14ac:dyDescent="0.25">
      <c r="A1728" s="10" t="s">
        <v>3227</v>
      </c>
      <c r="B1728" s="10">
        <v>4</v>
      </c>
      <c r="C1728" s="11" t="s">
        <v>1695</v>
      </c>
      <c r="D1728" s="11">
        <v>67</v>
      </c>
      <c r="E1728" s="19"/>
    </row>
    <row r="1729" spans="1:5" s="20" customFormat="1" ht="49.5" x14ac:dyDescent="0.25">
      <c r="A1729" s="10" t="s">
        <v>3228</v>
      </c>
      <c r="B1729" s="10">
        <v>4</v>
      </c>
      <c r="C1729" s="11" t="s">
        <v>3229</v>
      </c>
      <c r="D1729" s="11">
        <v>32</v>
      </c>
      <c r="E1729" s="19"/>
    </row>
    <row r="1730" spans="1:5" s="20" customFormat="1" ht="49.5" x14ac:dyDescent="0.25">
      <c r="A1730" s="10" t="s">
        <v>3228</v>
      </c>
      <c r="B1730" s="10">
        <v>4</v>
      </c>
      <c r="C1730" s="11" t="s">
        <v>3229</v>
      </c>
      <c r="D1730" s="11">
        <v>10</v>
      </c>
      <c r="E1730" s="19"/>
    </row>
    <row r="1731" spans="1:5" s="20" customFormat="1" ht="49.5" x14ac:dyDescent="0.25">
      <c r="A1731" s="10" t="s">
        <v>3215</v>
      </c>
      <c r="B1731" s="10">
        <v>4</v>
      </c>
      <c r="C1731" s="11" t="s">
        <v>3230</v>
      </c>
      <c r="D1731" s="11">
        <v>36</v>
      </c>
      <c r="E1731" s="19"/>
    </row>
    <row r="1732" spans="1:5" s="20" customFormat="1" ht="49.5" x14ac:dyDescent="0.25">
      <c r="A1732" s="10" t="s">
        <v>3215</v>
      </c>
      <c r="B1732" s="10">
        <v>4</v>
      </c>
      <c r="C1732" s="11" t="s">
        <v>3230</v>
      </c>
      <c r="D1732" s="11">
        <v>33</v>
      </c>
      <c r="E1732" s="19"/>
    </row>
    <row r="1733" spans="1:5" s="20" customFormat="1" ht="49.5" x14ac:dyDescent="0.25">
      <c r="A1733" s="10" t="s">
        <v>3215</v>
      </c>
      <c r="B1733" s="10">
        <v>4</v>
      </c>
      <c r="C1733" s="11" t="s">
        <v>3230</v>
      </c>
      <c r="D1733" s="11">
        <v>36</v>
      </c>
      <c r="E1733" s="19"/>
    </row>
    <row r="1734" spans="1:5" s="20" customFormat="1" ht="49.5" x14ac:dyDescent="0.25">
      <c r="A1734" s="10" t="s">
        <v>3215</v>
      </c>
      <c r="B1734" s="10">
        <v>4</v>
      </c>
      <c r="C1734" s="11" t="s">
        <v>3230</v>
      </c>
      <c r="D1734" s="11">
        <v>33</v>
      </c>
      <c r="E1734" s="19"/>
    </row>
    <row r="1735" spans="1:5" s="20" customFormat="1" ht="49.5" x14ac:dyDescent="0.25">
      <c r="A1735" s="10" t="s">
        <v>3215</v>
      </c>
      <c r="B1735" s="10">
        <v>4</v>
      </c>
      <c r="C1735" s="11" t="s">
        <v>3230</v>
      </c>
      <c r="D1735" s="11">
        <v>33</v>
      </c>
      <c r="E1735" s="19"/>
    </row>
    <row r="1736" spans="1:5" s="20" customFormat="1" ht="49.5" x14ac:dyDescent="0.25">
      <c r="A1736" s="10" t="s">
        <v>3231</v>
      </c>
      <c r="B1736" s="10">
        <v>4</v>
      </c>
      <c r="C1736" s="11" t="s">
        <v>1695</v>
      </c>
      <c r="D1736" s="11">
        <v>115</v>
      </c>
      <c r="E1736" s="19"/>
    </row>
    <row r="1737" spans="1:5" s="20" customFormat="1" ht="66" x14ac:dyDescent="0.25">
      <c r="A1737" s="10" t="s">
        <v>3218</v>
      </c>
      <c r="B1737" s="10">
        <v>4</v>
      </c>
      <c r="C1737" s="11" t="s">
        <v>1695</v>
      </c>
      <c r="D1737" s="11">
        <v>34</v>
      </c>
      <c r="E1737" s="19"/>
    </row>
    <row r="1738" spans="1:5" s="20" customFormat="1" ht="66" x14ac:dyDescent="0.25">
      <c r="A1738" s="10" t="s">
        <v>3218</v>
      </c>
      <c r="B1738" s="10">
        <v>4</v>
      </c>
      <c r="C1738" s="11" t="s">
        <v>1695</v>
      </c>
      <c r="D1738" s="11">
        <v>38</v>
      </c>
      <c r="E1738" s="19"/>
    </row>
    <row r="1739" spans="1:5" s="20" customFormat="1" ht="66" x14ac:dyDescent="0.25">
      <c r="A1739" s="10" t="s">
        <v>3218</v>
      </c>
      <c r="B1739" s="10">
        <v>4</v>
      </c>
      <c r="C1739" s="11" t="s">
        <v>1695</v>
      </c>
      <c r="D1739" s="11">
        <v>8</v>
      </c>
      <c r="E1739" s="19"/>
    </row>
    <row r="1740" spans="1:5" s="20" customFormat="1" ht="33" x14ac:dyDescent="0.25">
      <c r="A1740" s="10" t="s">
        <v>3232</v>
      </c>
      <c r="B1740" s="10">
        <v>4</v>
      </c>
      <c r="C1740" s="11" t="s">
        <v>1695</v>
      </c>
      <c r="D1740" s="11">
        <v>76</v>
      </c>
      <c r="E1740" s="19"/>
    </row>
    <row r="1741" spans="1:5" s="20" customFormat="1" ht="49.5" x14ac:dyDescent="0.25">
      <c r="A1741" s="10" t="s">
        <v>3223</v>
      </c>
      <c r="B1741" s="10">
        <v>4</v>
      </c>
      <c r="C1741" s="11" t="s">
        <v>3233</v>
      </c>
      <c r="D1741" s="11">
        <v>59</v>
      </c>
      <c r="E1741" s="19"/>
    </row>
    <row r="1742" spans="1:5" s="20" customFormat="1" ht="33" x14ac:dyDescent="0.25">
      <c r="A1742" s="10" t="s">
        <v>3234</v>
      </c>
      <c r="B1742" s="10">
        <v>4</v>
      </c>
      <c r="C1742" s="11" t="s">
        <v>3235</v>
      </c>
      <c r="D1742" s="11">
        <v>60</v>
      </c>
      <c r="E1742" s="19"/>
    </row>
    <row r="1743" spans="1:5" s="20" customFormat="1" ht="49.5" x14ac:dyDescent="0.25">
      <c r="A1743" s="10" t="s">
        <v>3223</v>
      </c>
      <c r="B1743" s="10">
        <v>4</v>
      </c>
      <c r="C1743" s="11" t="s">
        <v>3233</v>
      </c>
      <c r="D1743" s="11">
        <v>6</v>
      </c>
      <c r="E1743" s="19"/>
    </row>
    <row r="1744" spans="1:5" s="20" customFormat="1" ht="49.5" x14ac:dyDescent="0.25">
      <c r="A1744" s="10" t="s">
        <v>3223</v>
      </c>
      <c r="B1744" s="10">
        <v>4</v>
      </c>
      <c r="C1744" s="11" t="s">
        <v>3233</v>
      </c>
      <c r="D1744" s="11">
        <v>7</v>
      </c>
      <c r="E1744" s="19"/>
    </row>
    <row r="1745" spans="1:5" s="20" customFormat="1" ht="49.5" x14ac:dyDescent="0.25">
      <c r="A1745" s="10" t="s">
        <v>3215</v>
      </c>
      <c r="B1745" s="10">
        <v>4</v>
      </c>
      <c r="C1745" s="11" t="s">
        <v>3236</v>
      </c>
      <c r="D1745" s="11">
        <v>139</v>
      </c>
      <c r="E1745" s="19"/>
    </row>
    <row r="1746" spans="1:5" s="20" customFormat="1" ht="49.5" x14ac:dyDescent="0.25">
      <c r="A1746" s="10" t="s">
        <v>3215</v>
      </c>
      <c r="B1746" s="10">
        <v>4</v>
      </c>
      <c r="C1746" s="11" t="s">
        <v>3237</v>
      </c>
      <c r="D1746" s="11">
        <v>86</v>
      </c>
      <c r="E1746" s="19"/>
    </row>
    <row r="1747" spans="1:5" s="20" customFormat="1" ht="33" x14ac:dyDescent="0.25">
      <c r="A1747" s="10" t="s">
        <v>3238</v>
      </c>
      <c r="B1747" s="10">
        <v>4</v>
      </c>
      <c r="C1747" s="11" t="s">
        <v>1695</v>
      </c>
      <c r="D1747" s="11">
        <v>95</v>
      </c>
      <c r="E1747" s="19"/>
    </row>
    <row r="1748" spans="1:5" s="20" customFormat="1" ht="33" x14ac:dyDescent="0.25">
      <c r="A1748" s="10" t="s">
        <v>3239</v>
      </c>
      <c r="B1748" s="10">
        <v>4</v>
      </c>
      <c r="C1748" s="11" t="s">
        <v>1695</v>
      </c>
      <c r="D1748" s="11">
        <v>43</v>
      </c>
      <c r="E1748" s="19"/>
    </row>
    <row r="1749" spans="1:5" s="20" customFormat="1" ht="33" x14ac:dyDescent="0.25">
      <c r="A1749" s="10" t="s">
        <v>3240</v>
      </c>
      <c r="B1749" s="10">
        <v>4</v>
      </c>
      <c r="C1749" s="11" t="s">
        <v>1695</v>
      </c>
      <c r="D1749" s="11">
        <v>49</v>
      </c>
      <c r="E1749" s="19"/>
    </row>
    <row r="1750" spans="1:5" s="20" customFormat="1" ht="33" x14ac:dyDescent="0.25">
      <c r="A1750" s="10" t="s">
        <v>3232</v>
      </c>
      <c r="B1750" s="10">
        <v>4</v>
      </c>
      <c r="C1750" s="11" t="s">
        <v>1695</v>
      </c>
      <c r="D1750" s="11">
        <v>35</v>
      </c>
      <c r="E1750" s="19"/>
    </row>
    <row r="1751" spans="1:5" s="20" customFormat="1" ht="33" x14ac:dyDescent="0.25">
      <c r="A1751" s="10" t="s">
        <v>2182</v>
      </c>
      <c r="B1751" s="10">
        <v>4</v>
      </c>
      <c r="C1751" s="11" t="s">
        <v>3241</v>
      </c>
      <c r="D1751" s="11">
        <v>171</v>
      </c>
      <c r="E1751" s="19"/>
    </row>
    <row r="1752" spans="1:5" s="20" customFormat="1" ht="16.5" x14ac:dyDescent="0.25">
      <c r="A1752" s="10" t="s">
        <v>3242</v>
      </c>
      <c r="B1752" s="10">
        <v>7</v>
      </c>
      <c r="C1752" s="11" t="s">
        <v>117</v>
      </c>
      <c r="D1752" s="11">
        <v>57</v>
      </c>
      <c r="E1752" s="19"/>
    </row>
    <row r="1753" spans="1:5" s="20" customFormat="1" ht="33" x14ac:dyDescent="0.25">
      <c r="A1753" s="10" t="s">
        <v>3243</v>
      </c>
      <c r="B1753" s="10">
        <v>7</v>
      </c>
      <c r="C1753" s="11" t="s">
        <v>117</v>
      </c>
      <c r="D1753" s="11">
        <v>197</v>
      </c>
      <c r="E1753" s="19"/>
    </row>
    <row r="1754" spans="1:5" s="20" customFormat="1" ht="49.5" x14ac:dyDescent="0.25">
      <c r="A1754" s="10" t="s">
        <v>3244</v>
      </c>
      <c r="B1754" s="10">
        <v>7</v>
      </c>
      <c r="C1754" s="11" t="s">
        <v>117</v>
      </c>
      <c r="D1754" s="11">
        <v>24</v>
      </c>
      <c r="E1754" s="19"/>
    </row>
    <row r="1755" spans="1:5" s="20" customFormat="1" ht="49.5" x14ac:dyDescent="0.25">
      <c r="A1755" s="10" t="s">
        <v>3245</v>
      </c>
      <c r="B1755" s="10">
        <v>4</v>
      </c>
      <c r="C1755" s="11" t="s">
        <v>1695</v>
      </c>
      <c r="D1755" s="11">
        <v>74</v>
      </c>
      <c r="E1755" s="19"/>
    </row>
    <row r="1756" spans="1:5" s="20" customFormat="1" ht="33" x14ac:dyDescent="0.25">
      <c r="A1756" s="10" t="s">
        <v>3246</v>
      </c>
      <c r="B1756" s="10">
        <v>7</v>
      </c>
      <c r="C1756" s="11" t="s">
        <v>117</v>
      </c>
      <c r="D1756" s="11">
        <v>123</v>
      </c>
      <c r="E1756" s="19"/>
    </row>
    <row r="1757" spans="1:5" s="20" customFormat="1" ht="49.5" x14ac:dyDescent="0.25">
      <c r="A1757" s="10" t="s">
        <v>3247</v>
      </c>
      <c r="B1757" s="10" t="s">
        <v>113</v>
      </c>
      <c r="C1757" s="11" t="s">
        <v>3248</v>
      </c>
      <c r="D1757" s="11">
        <v>160</v>
      </c>
      <c r="E1757" s="19"/>
    </row>
    <row r="1758" spans="1:5" s="20" customFormat="1" ht="33" x14ac:dyDescent="0.25">
      <c r="A1758" s="10" t="s">
        <v>3249</v>
      </c>
      <c r="B1758" s="10">
        <v>4</v>
      </c>
      <c r="C1758" s="11" t="s">
        <v>1367</v>
      </c>
      <c r="D1758" s="11">
        <v>80</v>
      </c>
      <c r="E1758" s="19"/>
    </row>
    <row r="1759" spans="1:5" s="20" customFormat="1" ht="16.5" x14ac:dyDescent="0.25">
      <c r="A1759" s="10" t="s">
        <v>3250</v>
      </c>
      <c r="B1759" s="10">
        <v>7</v>
      </c>
      <c r="C1759" s="11" t="s">
        <v>117</v>
      </c>
      <c r="D1759" s="11">
        <v>54</v>
      </c>
      <c r="E1759" s="19"/>
    </row>
    <row r="1760" spans="1:5" s="20" customFormat="1" ht="33" x14ac:dyDescent="0.25">
      <c r="A1760" s="10" t="s">
        <v>3251</v>
      </c>
      <c r="B1760" s="10">
        <v>4</v>
      </c>
      <c r="C1760" s="11" t="s">
        <v>1695</v>
      </c>
      <c r="D1760" s="11">
        <v>121</v>
      </c>
      <c r="E1760" s="19"/>
    </row>
    <row r="1761" spans="1:5" s="20" customFormat="1" ht="16.5" x14ac:dyDescent="0.25">
      <c r="A1761" s="10" t="s">
        <v>3242</v>
      </c>
      <c r="B1761" s="10">
        <v>7</v>
      </c>
      <c r="C1761" s="11" t="s">
        <v>117</v>
      </c>
      <c r="D1761" s="11">
        <v>17</v>
      </c>
      <c r="E1761" s="19"/>
    </row>
    <row r="1762" spans="1:5" s="20" customFormat="1" ht="49.5" x14ac:dyDescent="0.25">
      <c r="A1762" s="10" t="s">
        <v>3252</v>
      </c>
      <c r="B1762" s="10">
        <v>7</v>
      </c>
      <c r="C1762" s="11" t="s">
        <v>117</v>
      </c>
      <c r="D1762" s="11">
        <v>95</v>
      </c>
      <c r="E1762" s="19"/>
    </row>
    <row r="1763" spans="1:5" s="20" customFormat="1" ht="33" x14ac:dyDescent="0.25">
      <c r="A1763" s="10" t="s">
        <v>3253</v>
      </c>
      <c r="B1763" s="10">
        <v>7</v>
      </c>
      <c r="C1763" s="11" t="s">
        <v>117</v>
      </c>
      <c r="D1763" s="11">
        <v>63</v>
      </c>
      <c r="E1763" s="19"/>
    </row>
    <row r="1764" spans="1:5" s="20" customFormat="1" ht="49.5" x14ac:dyDescent="0.25">
      <c r="A1764" s="10" t="s">
        <v>3254</v>
      </c>
      <c r="B1764" s="10">
        <v>4</v>
      </c>
      <c r="C1764" s="11" t="s">
        <v>1695</v>
      </c>
      <c r="D1764" s="11">
        <v>82</v>
      </c>
      <c r="E1764" s="19"/>
    </row>
    <row r="1765" spans="1:5" s="20" customFormat="1" ht="33" x14ac:dyDescent="0.25">
      <c r="A1765" s="10" t="s">
        <v>3255</v>
      </c>
      <c r="B1765" s="10">
        <v>7</v>
      </c>
      <c r="C1765" s="11" t="s">
        <v>117</v>
      </c>
      <c r="D1765" s="11">
        <v>46</v>
      </c>
      <c r="E1765" s="19"/>
    </row>
    <row r="1766" spans="1:5" s="20" customFormat="1" ht="33" x14ac:dyDescent="0.25">
      <c r="A1766" s="10" t="s">
        <v>3256</v>
      </c>
      <c r="B1766" s="10">
        <v>4</v>
      </c>
      <c r="C1766" s="11" t="s">
        <v>1695</v>
      </c>
      <c r="D1766" s="11">
        <v>30</v>
      </c>
      <c r="E1766" s="19"/>
    </row>
    <row r="1767" spans="1:5" s="20" customFormat="1" ht="33" x14ac:dyDescent="0.25">
      <c r="A1767" s="10" t="s">
        <v>3257</v>
      </c>
      <c r="B1767" s="10">
        <v>7</v>
      </c>
      <c r="C1767" s="11" t="s">
        <v>117</v>
      </c>
      <c r="D1767" s="11">
        <v>48</v>
      </c>
      <c r="E1767" s="19"/>
    </row>
    <row r="1768" spans="1:5" s="20" customFormat="1" ht="33" x14ac:dyDescent="0.25">
      <c r="A1768" s="10" t="s">
        <v>3258</v>
      </c>
      <c r="B1768" s="10">
        <v>7</v>
      </c>
      <c r="C1768" s="11" t="s">
        <v>117</v>
      </c>
      <c r="D1768" s="11">
        <v>46</v>
      </c>
      <c r="E1768" s="19"/>
    </row>
    <row r="1769" spans="1:5" s="20" customFormat="1" ht="49.5" x14ac:dyDescent="0.25">
      <c r="A1769" s="10" t="s">
        <v>3259</v>
      </c>
      <c r="B1769" s="10">
        <v>7</v>
      </c>
      <c r="C1769" s="11" t="s">
        <v>117</v>
      </c>
      <c r="D1769" s="11">
        <v>131</v>
      </c>
      <c r="E1769" s="19"/>
    </row>
    <row r="1770" spans="1:5" s="20" customFormat="1" ht="16.5" x14ac:dyDescent="0.25">
      <c r="A1770" s="10" t="s">
        <v>3260</v>
      </c>
      <c r="B1770" s="10" t="s">
        <v>113</v>
      </c>
      <c r="C1770" s="11" t="s">
        <v>1801</v>
      </c>
      <c r="D1770" s="11">
        <v>83</v>
      </c>
      <c r="E1770" s="19"/>
    </row>
    <row r="1771" spans="1:5" s="20" customFormat="1" ht="33" x14ac:dyDescent="0.25">
      <c r="A1771" s="10" t="s">
        <v>3261</v>
      </c>
      <c r="B1771" s="10">
        <v>4</v>
      </c>
      <c r="C1771" s="11" t="s">
        <v>1695</v>
      </c>
      <c r="D1771" s="11">
        <v>132</v>
      </c>
      <c r="E1771" s="19"/>
    </row>
    <row r="1772" spans="1:5" s="20" customFormat="1" ht="33" x14ac:dyDescent="0.25">
      <c r="A1772" s="10" t="s">
        <v>3262</v>
      </c>
      <c r="B1772" s="10">
        <v>7</v>
      </c>
      <c r="C1772" s="11" t="s">
        <v>117</v>
      </c>
      <c r="D1772" s="11">
        <v>52</v>
      </c>
      <c r="E1772" s="19"/>
    </row>
    <row r="1773" spans="1:5" s="20" customFormat="1" ht="33" x14ac:dyDescent="0.25">
      <c r="A1773" s="10" t="s">
        <v>3263</v>
      </c>
      <c r="B1773" s="10">
        <v>7</v>
      </c>
      <c r="C1773" s="11" t="s">
        <v>117</v>
      </c>
      <c r="D1773" s="11">
        <v>54</v>
      </c>
      <c r="E1773" s="19"/>
    </row>
    <row r="1774" spans="1:5" s="20" customFormat="1" ht="49.5" x14ac:dyDescent="0.25">
      <c r="A1774" s="10" t="s">
        <v>3264</v>
      </c>
      <c r="B1774" s="10">
        <v>7</v>
      </c>
      <c r="C1774" s="11" t="s">
        <v>117</v>
      </c>
      <c r="D1774" s="11">
        <v>67</v>
      </c>
      <c r="E1774" s="19"/>
    </row>
    <row r="1775" spans="1:5" s="20" customFormat="1" ht="33" x14ac:dyDescent="0.25">
      <c r="A1775" s="10" t="s">
        <v>3265</v>
      </c>
      <c r="B1775" s="10">
        <v>4</v>
      </c>
      <c r="C1775" s="11" t="s">
        <v>1695</v>
      </c>
      <c r="D1775" s="11">
        <v>145</v>
      </c>
      <c r="E1775" s="19"/>
    </row>
    <row r="1776" spans="1:5" s="20" customFormat="1" ht="33" x14ac:dyDescent="0.25">
      <c r="A1776" s="10" t="s">
        <v>3266</v>
      </c>
      <c r="B1776" s="10">
        <v>4</v>
      </c>
      <c r="C1776" s="11" t="s">
        <v>1695</v>
      </c>
      <c r="D1776" s="11">
        <v>70</v>
      </c>
      <c r="E1776" s="19"/>
    </row>
    <row r="1777" spans="1:5" s="20" customFormat="1" ht="33" x14ac:dyDescent="0.25">
      <c r="A1777" s="10" t="s">
        <v>3267</v>
      </c>
      <c r="B1777" s="10">
        <v>4</v>
      </c>
      <c r="C1777" s="11" t="s">
        <v>1695</v>
      </c>
      <c r="D1777" s="11">
        <v>5</v>
      </c>
      <c r="E1777" s="19"/>
    </row>
    <row r="1778" spans="1:5" s="20" customFormat="1" ht="49.5" x14ac:dyDescent="0.25">
      <c r="A1778" s="10" t="s">
        <v>3268</v>
      </c>
      <c r="B1778" s="10">
        <v>7</v>
      </c>
      <c r="C1778" s="11" t="s">
        <v>117</v>
      </c>
      <c r="D1778" s="11">
        <v>88</v>
      </c>
      <c r="E1778" s="19"/>
    </row>
    <row r="1779" spans="1:5" s="20" customFormat="1" ht="33" x14ac:dyDescent="0.25">
      <c r="A1779" s="10" t="s">
        <v>2756</v>
      </c>
      <c r="B1779" s="10">
        <v>4</v>
      </c>
      <c r="C1779" s="11" t="s">
        <v>2769</v>
      </c>
      <c r="D1779" s="11">
        <v>25</v>
      </c>
      <c r="E1779" s="19"/>
    </row>
    <row r="1780" spans="1:5" s="20" customFormat="1" ht="33" x14ac:dyDescent="0.25">
      <c r="A1780" s="10" t="s">
        <v>2756</v>
      </c>
      <c r="B1780" s="10">
        <v>4</v>
      </c>
      <c r="C1780" s="11" t="s">
        <v>2769</v>
      </c>
      <c r="D1780" s="11">
        <v>30</v>
      </c>
      <c r="E1780" s="19"/>
    </row>
    <row r="1781" spans="1:5" s="20" customFormat="1" ht="33" x14ac:dyDescent="0.25">
      <c r="A1781" s="10" t="s">
        <v>2756</v>
      </c>
      <c r="B1781" s="10">
        <v>4</v>
      </c>
      <c r="C1781" s="11" t="s">
        <v>3269</v>
      </c>
      <c r="D1781" s="11">
        <v>25</v>
      </c>
      <c r="E1781" s="19"/>
    </row>
    <row r="1782" spans="1:5" s="20" customFormat="1" ht="33" x14ac:dyDescent="0.25">
      <c r="A1782" s="10" t="s">
        <v>2756</v>
      </c>
      <c r="B1782" s="10">
        <v>4</v>
      </c>
      <c r="C1782" s="11" t="s">
        <v>2769</v>
      </c>
      <c r="D1782" s="11">
        <v>30</v>
      </c>
      <c r="E1782" s="19"/>
    </row>
    <row r="1783" spans="1:5" s="20" customFormat="1" ht="49.5" x14ac:dyDescent="0.25">
      <c r="A1783" s="10" t="s">
        <v>1788</v>
      </c>
      <c r="B1783" s="10">
        <v>7</v>
      </c>
      <c r="C1783" s="11" t="s">
        <v>117</v>
      </c>
      <c r="D1783" s="11">
        <v>129</v>
      </c>
      <c r="E1783" s="19"/>
    </row>
    <row r="1784" spans="1:5" s="20" customFormat="1" ht="33" x14ac:dyDescent="0.25">
      <c r="A1784" s="10" t="s">
        <v>2756</v>
      </c>
      <c r="B1784" s="10">
        <v>4</v>
      </c>
      <c r="C1784" s="11" t="s">
        <v>2769</v>
      </c>
      <c r="D1784" s="11">
        <v>30</v>
      </c>
      <c r="E1784" s="19"/>
    </row>
    <row r="1785" spans="1:5" s="20" customFormat="1" ht="33" x14ac:dyDescent="0.25">
      <c r="A1785" s="10" t="s">
        <v>2756</v>
      </c>
      <c r="B1785" s="10">
        <v>4</v>
      </c>
      <c r="C1785" s="11" t="s">
        <v>2769</v>
      </c>
      <c r="D1785" s="11">
        <v>30</v>
      </c>
      <c r="E1785" s="19"/>
    </row>
    <row r="1786" spans="1:5" s="20" customFormat="1" ht="33" x14ac:dyDescent="0.25">
      <c r="A1786" s="10" t="s">
        <v>2756</v>
      </c>
      <c r="B1786" s="10">
        <v>4</v>
      </c>
      <c r="C1786" s="11" t="s">
        <v>2769</v>
      </c>
      <c r="D1786" s="11">
        <v>45</v>
      </c>
      <c r="E1786" s="19"/>
    </row>
    <row r="1787" spans="1:5" s="20" customFormat="1" ht="33" x14ac:dyDescent="0.25">
      <c r="A1787" s="10" t="s">
        <v>2756</v>
      </c>
      <c r="B1787" s="10">
        <v>4</v>
      </c>
      <c r="C1787" s="11" t="s">
        <v>2769</v>
      </c>
      <c r="D1787" s="11">
        <v>83</v>
      </c>
      <c r="E1787" s="19"/>
    </row>
    <row r="1788" spans="1:5" s="20" customFormat="1" ht="33" x14ac:dyDescent="0.25">
      <c r="A1788" s="10" t="s">
        <v>2756</v>
      </c>
      <c r="B1788" s="10">
        <v>4</v>
      </c>
      <c r="C1788" s="11" t="s">
        <v>2769</v>
      </c>
      <c r="D1788" s="11">
        <v>40</v>
      </c>
      <c r="E1788" s="19"/>
    </row>
    <row r="1789" spans="1:5" s="20" customFormat="1" ht="33" x14ac:dyDescent="0.25">
      <c r="A1789" s="10" t="s">
        <v>2756</v>
      </c>
      <c r="B1789" s="10">
        <v>4</v>
      </c>
      <c r="C1789" s="11" t="s">
        <v>2769</v>
      </c>
      <c r="D1789" s="11">
        <v>30</v>
      </c>
      <c r="E1789" s="19"/>
    </row>
    <row r="1790" spans="1:5" s="20" customFormat="1" ht="33" x14ac:dyDescent="0.25">
      <c r="A1790" s="10" t="s">
        <v>2756</v>
      </c>
      <c r="B1790" s="10">
        <v>4</v>
      </c>
      <c r="C1790" s="11" t="s">
        <v>2769</v>
      </c>
      <c r="D1790" s="11">
        <v>60</v>
      </c>
      <c r="E1790" s="19"/>
    </row>
    <row r="1791" spans="1:5" s="20" customFormat="1" ht="33" x14ac:dyDescent="0.25">
      <c r="A1791" s="10" t="s">
        <v>3270</v>
      </c>
      <c r="B1791" s="10">
        <v>7</v>
      </c>
      <c r="C1791" s="11" t="s">
        <v>117</v>
      </c>
      <c r="D1791" s="11">
        <v>342</v>
      </c>
      <c r="E1791" s="19"/>
    </row>
    <row r="1792" spans="1:5" s="20" customFormat="1" ht="49.5" x14ac:dyDescent="0.25">
      <c r="A1792" s="10" t="s">
        <v>1742</v>
      </c>
      <c r="B1792" s="10">
        <v>7</v>
      </c>
      <c r="C1792" s="11" t="s">
        <v>117</v>
      </c>
      <c r="D1792" s="11">
        <v>155</v>
      </c>
      <c r="E1792" s="19"/>
    </row>
    <row r="1793" spans="1:5" s="20" customFormat="1" ht="33" x14ac:dyDescent="0.25">
      <c r="A1793" s="10" t="s">
        <v>2756</v>
      </c>
      <c r="B1793" s="10">
        <v>4</v>
      </c>
      <c r="C1793" s="11" t="s">
        <v>2769</v>
      </c>
      <c r="D1793" s="11">
        <v>40</v>
      </c>
      <c r="E1793" s="19"/>
    </row>
    <row r="1794" spans="1:5" s="20" customFormat="1" ht="33" x14ac:dyDescent="0.25">
      <c r="A1794" s="10" t="s">
        <v>2756</v>
      </c>
      <c r="B1794" s="10">
        <v>4</v>
      </c>
      <c r="C1794" s="11" t="s">
        <v>2769</v>
      </c>
      <c r="D1794" s="11">
        <v>26</v>
      </c>
      <c r="E1794" s="19"/>
    </row>
    <row r="1795" spans="1:5" s="20" customFormat="1" ht="33" x14ac:dyDescent="0.25">
      <c r="A1795" s="10" t="s">
        <v>2756</v>
      </c>
      <c r="B1795" s="10">
        <v>4</v>
      </c>
      <c r="C1795" s="11" t="s">
        <v>2769</v>
      </c>
      <c r="D1795" s="11">
        <v>25</v>
      </c>
      <c r="E1795" s="19"/>
    </row>
    <row r="1796" spans="1:5" s="20" customFormat="1" ht="33" x14ac:dyDescent="0.25">
      <c r="A1796" s="10" t="s">
        <v>2756</v>
      </c>
      <c r="B1796" s="10">
        <v>4</v>
      </c>
      <c r="C1796" s="11" t="s">
        <v>2769</v>
      </c>
      <c r="D1796" s="11">
        <v>45</v>
      </c>
      <c r="E1796" s="19"/>
    </row>
    <row r="1797" spans="1:5" s="20" customFormat="1" ht="33" x14ac:dyDescent="0.25">
      <c r="A1797" s="10" t="s">
        <v>3271</v>
      </c>
      <c r="B1797" s="10">
        <v>4</v>
      </c>
      <c r="C1797" s="11" t="s">
        <v>3272</v>
      </c>
      <c r="D1797" s="11">
        <v>79</v>
      </c>
      <c r="E1797" s="19"/>
    </row>
    <row r="1798" spans="1:5" s="20" customFormat="1" ht="33" x14ac:dyDescent="0.25">
      <c r="A1798" s="10" t="s">
        <v>3271</v>
      </c>
      <c r="B1798" s="10">
        <v>4</v>
      </c>
      <c r="C1798" s="11" t="s">
        <v>3273</v>
      </c>
      <c r="D1798" s="11">
        <v>70</v>
      </c>
      <c r="E1798" s="19"/>
    </row>
    <row r="1799" spans="1:5" s="20" customFormat="1" ht="33" x14ac:dyDescent="0.25">
      <c r="A1799" s="10" t="s">
        <v>2756</v>
      </c>
      <c r="B1799" s="10">
        <v>4</v>
      </c>
      <c r="C1799" s="11" t="s">
        <v>2769</v>
      </c>
      <c r="D1799" s="11">
        <v>50</v>
      </c>
      <c r="E1799" s="19"/>
    </row>
    <row r="1800" spans="1:5" s="20" customFormat="1" ht="33" x14ac:dyDescent="0.25">
      <c r="A1800" s="10" t="s">
        <v>2756</v>
      </c>
      <c r="B1800" s="10">
        <v>4</v>
      </c>
      <c r="C1800" s="11" t="s">
        <v>2769</v>
      </c>
      <c r="D1800" s="11">
        <v>30</v>
      </c>
      <c r="E1800" s="19"/>
    </row>
    <row r="1801" spans="1:5" s="20" customFormat="1" ht="33" x14ac:dyDescent="0.25">
      <c r="A1801" s="10" t="s">
        <v>2756</v>
      </c>
      <c r="B1801" s="10">
        <v>4</v>
      </c>
      <c r="C1801" s="11" t="s">
        <v>2769</v>
      </c>
      <c r="D1801" s="11">
        <v>50</v>
      </c>
      <c r="E1801" s="19"/>
    </row>
    <row r="1802" spans="1:5" s="20" customFormat="1" ht="33" x14ac:dyDescent="0.25">
      <c r="A1802" s="10" t="s">
        <v>2756</v>
      </c>
      <c r="B1802" s="10">
        <v>4</v>
      </c>
      <c r="C1802" s="11" t="s">
        <v>2769</v>
      </c>
      <c r="D1802" s="11">
        <v>74</v>
      </c>
      <c r="E1802" s="19"/>
    </row>
    <row r="1803" spans="1:5" s="20" customFormat="1" ht="33" x14ac:dyDescent="0.25">
      <c r="A1803" s="10" t="s">
        <v>2756</v>
      </c>
      <c r="B1803" s="10">
        <v>4</v>
      </c>
      <c r="C1803" s="11" t="s">
        <v>2769</v>
      </c>
      <c r="D1803" s="11">
        <v>127</v>
      </c>
      <c r="E1803" s="19"/>
    </row>
    <row r="1804" spans="1:5" s="20" customFormat="1" ht="33" x14ac:dyDescent="0.25">
      <c r="A1804" s="10" t="s">
        <v>2756</v>
      </c>
      <c r="B1804" s="10">
        <v>4</v>
      </c>
      <c r="C1804" s="11" t="s">
        <v>2769</v>
      </c>
      <c r="D1804" s="11">
        <v>141</v>
      </c>
      <c r="E1804" s="19"/>
    </row>
    <row r="1805" spans="1:5" s="20" customFormat="1" ht="33" x14ac:dyDescent="0.25">
      <c r="A1805" s="10" t="s">
        <v>2756</v>
      </c>
      <c r="B1805" s="10">
        <v>4</v>
      </c>
      <c r="C1805" s="11" t="s">
        <v>2769</v>
      </c>
      <c r="D1805" s="11">
        <v>141</v>
      </c>
      <c r="E1805" s="19"/>
    </row>
    <row r="1806" spans="1:5" s="20" customFormat="1" ht="33" x14ac:dyDescent="0.25">
      <c r="A1806" s="10" t="s">
        <v>2756</v>
      </c>
      <c r="B1806" s="10">
        <v>4</v>
      </c>
      <c r="C1806" s="11" t="s">
        <v>2769</v>
      </c>
      <c r="D1806" s="11">
        <v>60</v>
      </c>
      <c r="E1806" s="19"/>
    </row>
    <row r="1807" spans="1:5" s="20" customFormat="1" ht="33" x14ac:dyDescent="0.25">
      <c r="A1807" s="10" t="s">
        <v>2756</v>
      </c>
      <c r="B1807" s="10">
        <v>4</v>
      </c>
      <c r="C1807" s="11" t="s">
        <v>2769</v>
      </c>
      <c r="D1807" s="11">
        <v>53</v>
      </c>
      <c r="E1807" s="19"/>
    </row>
    <row r="1808" spans="1:5" s="20" customFormat="1" ht="33" x14ac:dyDescent="0.25">
      <c r="A1808" s="10" t="s">
        <v>2756</v>
      </c>
      <c r="B1808" s="10">
        <v>4</v>
      </c>
      <c r="C1808" s="11" t="s">
        <v>2769</v>
      </c>
      <c r="D1808" s="11">
        <v>45</v>
      </c>
      <c r="E1808" s="19"/>
    </row>
    <row r="1809" spans="1:5" s="20" customFormat="1" ht="66" x14ac:dyDescent="0.25">
      <c r="A1809" s="10" t="s">
        <v>3274</v>
      </c>
      <c r="B1809" s="10">
        <v>4</v>
      </c>
      <c r="C1809" s="11" t="s">
        <v>3275</v>
      </c>
      <c r="D1809" s="11">
        <v>91</v>
      </c>
      <c r="E1809" s="19"/>
    </row>
    <row r="1810" spans="1:5" s="20" customFormat="1" ht="33" x14ac:dyDescent="0.25">
      <c r="A1810" s="10" t="s">
        <v>2756</v>
      </c>
      <c r="B1810" s="10">
        <v>4</v>
      </c>
      <c r="C1810" s="11" t="s">
        <v>2769</v>
      </c>
      <c r="D1810" s="11">
        <v>30</v>
      </c>
      <c r="E1810" s="19"/>
    </row>
    <row r="1811" spans="1:5" s="20" customFormat="1" ht="33" x14ac:dyDescent="0.25">
      <c r="A1811" s="10" t="s">
        <v>2756</v>
      </c>
      <c r="B1811" s="10">
        <v>4</v>
      </c>
      <c r="C1811" s="11" t="s">
        <v>2769</v>
      </c>
      <c r="D1811" s="11">
        <v>60</v>
      </c>
      <c r="E1811" s="19"/>
    </row>
    <row r="1812" spans="1:5" s="20" customFormat="1" ht="33" x14ac:dyDescent="0.25">
      <c r="A1812" s="10" t="s">
        <v>2756</v>
      </c>
      <c r="B1812" s="10">
        <v>4</v>
      </c>
      <c r="C1812" s="11" t="s">
        <v>2769</v>
      </c>
      <c r="D1812" s="11">
        <v>40</v>
      </c>
      <c r="E1812" s="19"/>
    </row>
    <row r="1813" spans="1:5" s="20" customFormat="1" ht="33" x14ac:dyDescent="0.25">
      <c r="A1813" s="10" t="s">
        <v>2756</v>
      </c>
      <c r="B1813" s="10">
        <v>4</v>
      </c>
      <c r="C1813" s="11" t="s">
        <v>2769</v>
      </c>
      <c r="D1813" s="11">
        <v>20</v>
      </c>
      <c r="E1813" s="19"/>
    </row>
    <row r="1814" spans="1:5" s="20" customFormat="1" ht="33" x14ac:dyDescent="0.25">
      <c r="A1814" s="10" t="s">
        <v>2756</v>
      </c>
      <c r="B1814" s="10">
        <v>4</v>
      </c>
      <c r="C1814" s="11" t="s">
        <v>1367</v>
      </c>
      <c r="D1814" s="11">
        <v>148</v>
      </c>
      <c r="E1814" s="19"/>
    </row>
    <row r="1815" spans="1:5" s="20" customFormat="1" ht="33" x14ac:dyDescent="0.25">
      <c r="A1815" s="10" t="s">
        <v>2756</v>
      </c>
      <c r="B1815" s="10">
        <v>4</v>
      </c>
      <c r="C1815" s="11" t="s">
        <v>1367</v>
      </c>
      <c r="D1815" s="11">
        <v>50</v>
      </c>
      <c r="E1815" s="19"/>
    </row>
    <row r="1816" spans="1:5" s="20" customFormat="1" ht="33" x14ac:dyDescent="0.25">
      <c r="A1816" s="10" t="s">
        <v>2756</v>
      </c>
      <c r="B1816" s="10">
        <v>4</v>
      </c>
      <c r="C1816" s="11" t="s">
        <v>1367</v>
      </c>
      <c r="D1816" s="11">
        <v>52</v>
      </c>
      <c r="E1816" s="19"/>
    </row>
    <row r="1817" spans="1:5" s="20" customFormat="1" ht="33" x14ac:dyDescent="0.25">
      <c r="A1817" s="10" t="s">
        <v>2756</v>
      </c>
      <c r="B1817" s="10">
        <v>4</v>
      </c>
      <c r="C1817" s="11" t="s">
        <v>1367</v>
      </c>
      <c r="D1817" s="11">
        <v>114</v>
      </c>
      <c r="E1817" s="19"/>
    </row>
    <row r="1818" spans="1:5" s="20" customFormat="1" ht="33" x14ac:dyDescent="0.25">
      <c r="A1818" s="10" t="s">
        <v>2756</v>
      </c>
      <c r="B1818" s="10">
        <v>4</v>
      </c>
      <c r="C1818" s="11" t="s">
        <v>1367</v>
      </c>
      <c r="D1818" s="11">
        <v>134</v>
      </c>
      <c r="E1818" s="19"/>
    </row>
    <row r="1819" spans="1:5" s="20" customFormat="1" ht="33" x14ac:dyDescent="0.25">
      <c r="A1819" s="10" t="s">
        <v>2756</v>
      </c>
      <c r="B1819" s="10">
        <v>4</v>
      </c>
      <c r="C1819" s="11" t="s">
        <v>2769</v>
      </c>
      <c r="D1819" s="11">
        <v>30</v>
      </c>
      <c r="E1819" s="19"/>
    </row>
    <row r="1820" spans="1:5" s="20" customFormat="1" ht="49.5" x14ac:dyDescent="0.25">
      <c r="A1820" s="10" t="s">
        <v>3276</v>
      </c>
      <c r="B1820" s="10">
        <v>4</v>
      </c>
      <c r="C1820" s="11" t="s">
        <v>3277</v>
      </c>
      <c r="D1820" s="11">
        <v>97</v>
      </c>
      <c r="E1820" s="19"/>
    </row>
    <row r="1821" spans="1:5" s="20" customFormat="1" ht="33" x14ac:dyDescent="0.25">
      <c r="A1821" s="10" t="s">
        <v>3271</v>
      </c>
      <c r="B1821" s="10">
        <v>4</v>
      </c>
      <c r="C1821" s="11" t="s">
        <v>3278</v>
      </c>
      <c r="D1821" s="11">
        <v>40</v>
      </c>
      <c r="E1821" s="19"/>
    </row>
    <row r="1822" spans="1:5" s="20" customFormat="1" ht="33" x14ac:dyDescent="0.25">
      <c r="A1822" s="10" t="s">
        <v>2756</v>
      </c>
      <c r="B1822" s="10">
        <v>4</v>
      </c>
      <c r="C1822" s="11" t="s">
        <v>2769</v>
      </c>
      <c r="D1822" s="11">
        <v>30</v>
      </c>
      <c r="E1822" s="19"/>
    </row>
    <row r="1823" spans="1:5" s="20" customFormat="1" ht="33" x14ac:dyDescent="0.25">
      <c r="A1823" s="10" t="s">
        <v>3279</v>
      </c>
      <c r="B1823" s="10">
        <v>4</v>
      </c>
      <c r="C1823" s="11" t="s">
        <v>1695</v>
      </c>
      <c r="D1823" s="11">
        <v>116</v>
      </c>
      <c r="E1823" s="19"/>
    </row>
    <row r="1824" spans="1:5" s="20" customFormat="1" ht="33" x14ac:dyDescent="0.25">
      <c r="A1824" s="10" t="s">
        <v>2756</v>
      </c>
      <c r="B1824" s="10">
        <v>4</v>
      </c>
      <c r="C1824" s="11" t="s">
        <v>1367</v>
      </c>
      <c r="D1824" s="11">
        <v>50</v>
      </c>
      <c r="E1824" s="19"/>
    </row>
    <row r="1825" spans="1:5" s="20" customFormat="1" ht="33" x14ac:dyDescent="0.25">
      <c r="A1825" s="10" t="s">
        <v>2756</v>
      </c>
      <c r="B1825" s="10">
        <v>4</v>
      </c>
      <c r="C1825" s="11" t="s">
        <v>1367</v>
      </c>
      <c r="D1825" s="11">
        <v>25</v>
      </c>
      <c r="E1825" s="19"/>
    </row>
    <row r="1826" spans="1:5" s="20" customFormat="1" ht="33" x14ac:dyDescent="0.25">
      <c r="A1826" s="10" t="s">
        <v>2756</v>
      </c>
      <c r="B1826" s="10">
        <v>4</v>
      </c>
      <c r="C1826" s="11" t="s">
        <v>3280</v>
      </c>
      <c r="D1826" s="11">
        <v>113</v>
      </c>
      <c r="E1826" s="19"/>
    </row>
    <row r="1827" spans="1:5" s="20" customFormat="1" ht="33" x14ac:dyDescent="0.25">
      <c r="A1827" s="10" t="s">
        <v>2756</v>
      </c>
      <c r="B1827" s="10">
        <v>4</v>
      </c>
      <c r="C1827" s="11" t="s">
        <v>3280</v>
      </c>
      <c r="D1827" s="11">
        <v>40</v>
      </c>
      <c r="E1827" s="19"/>
    </row>
    <row r="1828" spans="1:5" s="20" customFormat="1" ht="33" x14ac:dyDescent="0.25">
      <c r="A1828" s="10" t="s">
        <v>2756</v>
      </c>
      <c r="B1828" s="10">
        <v>4</v>
      </c>
      <c r="C1828" s="11" t="s">
        <v>3280</v>
      </c>
      <c r="D1828" s="11">
        <v>40</v>
      </c>
      <c r="E1828" s="19"/>
    </row>
    <row r="1829" spans="1:5" s="20" customFormat="1" ht="33" x14ac:dyDescent="0.25">
      <c r="A1829" s="10" t="s">
        <v>2756</v>
      </c>
      <c r="B1829" s="10">
        <v>4</v>
      </c>
      <c r="C1829" s="11" t="s">
        <v>3280</v>
      </c>
      <c r="D1829" s="11">
        <v>47</v>
      </c>
      <c r="E1829" s="19"/>
    </row>
    <row r="1830" spans="1:5" s="20" customFormat="1" ht="33" x14ac:dyDescent="0.25">
      <c r="A1830" s="10" t="s">
        <v>2756</v>
      </c>
      <c r="B1830" s="10">
        <v>4</v>
      </c>
      <c r="C1830" s="11" t="s">
        <v>3280</v>
      </c>
      <c r="D1830" s="11">
        <v>40</v>
      </c>
      <c r="E1830" s="19"/>
    </row>
    <row r="1831" spans="1:5" s="20" customFormat="1" ht="33" x14ac:dyDescent="0.25">
      <c r="A1831" s="10" t="s">
        <v>2756</v>
      </c>
      <c r="B1831" s="10">
        <v>4</v>
      </c>
      <c r="C1831" s="11" t="s">
        <v>3280</v>
      </c>
      <c r="D1831" s="11">
        <v>40</v>
      </c>
      <c r="E1831" s="19"/>
    </row>
    <row r="1832" spans="1:5" s="20" customFormat="1" ht="33" x14ac:dyDescent="0.25">
      <c r="A1832" s="10" t="s">
        <v>2756</v>
      </c>
      <c r="B1832" s="10">
        <v>4</v>
      </c>
      <c r="C1832" s="11" t="s">
        <v>3280</v>
      </c>
      <c r="D1832" s="11">
        <v>40</v>
      </c>
      <c r="E1832" s="19"/>
    </row>
    <row r="1833" spans="1:5" s="20" customFormat="1" ht="33" x14ac:dyDescent="0.25">
      <c r="A1833" s="10" t="s">
        <v>3281</v>
      </c>
      <c r="B1833" s="10">
        <v>4</v>
      </c>
      <c r="C1833" s="11" t="s">
        <v>3282</v>
      </c>
      <c r="D1833" s="11">
        <v>171</v>
      </c>
      <c r="E1833" s="19"/>
    </row>
    <row r="1834" spans="1:5" s="20" customFormat="1" ht="33" x14ac:dyDescent="0.25">
      <c r="A1834" s="10" t="s">
        <v>3283</v>
      </c>
      <c r="B1834" s="10">
        <v>4</v>
      </c>
      <c r="C1834" s="11" t="s">
        <v>1695</v>
      </c>
      <c r="D1834" s="11">
        <v>69</v>
      </c>
      <c r="E1834" s="19"/>
    </row>
    <row r="1835" spans="1:5" s="20" customFormat="1" ht="33" x14ac:dyDescent="0.25">
      <c r="A1835" s="10" t="s">
        <v>3284</v>
      </c>
      <c r="B1835" s="10">
        <v>4</v>
      </c>
      <c r="C1835" s="11" t="s">
        <v>1695</v>
      </c>
      <c r="D1835" s="11">
        <v>6</v>
      </c>
      <c r="E1835" s="19"/>
    </row>
    <row r="1836" spans="1:5" s="20" customFormat="1" ht="33" x14ac:dyDescent="0.25">
      <c r="A1836" s="10" t="s">
        <v>3285</v>
      </c>
      <c r="B1836" s="10">
        <v>7</v>
      </c>
      <c r="C1836" s="11" t="s">
        <v>3286</v>
      </c>
      <c r="D1836" s="11">
        <v>374</v>
      </c>
      <c r="E1836" s="19"/>
    </row>
    <row r="1837" spans="1:5" s="20" customFormat="1" ht="33" x14ac:dyDescent="0.25">
      <c r="A1837" s="10" t="s">
        <v>3270</v>
      </c>
      <c r="B1837" s="10">
        <v>7</v>
      </c>
      <c r="C1837" s="11" t="s">
        <v>117</v>
      </c>
      <c r="D1837" s="11">
        <v>686</v>
      </c>
      <c r="E1837" s="19"/>
    </row>
    <row r="1838" spans="1:5" s="20" customFormat="1" ht="49.5" x14ac:dyDescent="0.25">
      <c r="A1838" s="10" t="s">
        <v>3287</v>
      </c>
      <c r="B1838" s="10" t="s">
        <v>113</v>
      </c>
      <c r="C1838" s="11" t="s">
        <v>1815</v>
      </c>
      <c r="D1838" s="11">
        <v>258</v>
      </c>
      <c r="E1838" s="19"/>
    </row>
    <row r="1839" spans="1:5" s="20" customFormat="1" ht="16.5" x14ac:dyDescent="0.25">
      <c r="A1839" s="7" t="s">
        <v>3288</v>
      </c>
      <c r="B1839" s="7">
        <v>3</v>
      </c>
      <c r="C1839" s="8" t="s">
        <v>3289</v>
      </c>
      <c r="D1839" s="32">
        <v>65</v>
      </c>
      <c r="E1839" s="19"/>
    </row>
    <row r="1840" spans="1:5" s="20" customFormat="1" ht="16.5" x14ac:dyDescent="0.25">
      <c r="A1840" s="7" t="s">
        <v>3288</v>
      </c>
      <c r="B1840" s="7">
        <v>3</v>
      </c>
      <c r="C1840" s="8" t="s">
        <v>3290</v>
      </c>
      <c r="D1840" s="32">
        <v>65</v>
      </c>
      <c r="E1840" s="19"/>
    </row>
    <row r="1841" spans="1:6" s="20" customFormat="1" ht="16.5" x14ac:dyDescent="0.25">
      <c r="A1841" s="7" t="s">
        <v>3291</v>
      </c>
      <c r="B1841" s="7">
        <v>4</v>
      </c>
      <c r="C1841" s="8" t="s">
        <v>3292</v>
      </c>
      <c r="D1841" s="32">
        <v>237</v>
      </c>
      <c r="E1841" s="19"/>
    </row>
    <row r="1842" spans="1:6" s="20" customFormat="1" ht="33" x14ac:dyDescent="0.25">
      <c r="A1842" s="7" t="s">
        <v>3291</v>
      </c>
      <c r="B1842" s="7" t="s">
        <v>20</v>
      </c>
      <c r="C1842" s="8" t="s">
        <v>3293</v>
      </c>
      <c r="D1842" s="32">
        <v>260</v>
      </c>
      <c r="E1842" s="19"/>
    </row>
    <row r="1843" spans="1:6" s="20" customFormat="1" ht="33" x14ac:dyDescent="0.25">
      <c r="A1843" s="7" t="s">
        <v>3291</v>
      </c>
      <c r="B1843" s="7">
        <v>4</v>
      </c>
      <c r="C1843" s="8" t="s">
        <v>3294</v>
      </c>
      <c r="D1843" s="32">
        <v>50</v>
      </c>
      <c r="E1843" s="19"/>
    </row>
    <row r="1844" spans="1:6" s="20" customFormat="1" ht="33" x14ac:dyDescent="0.25">
      <c r="A1844" s="7" t="s">
        <v>3295</v>
      </c>
      <c r="B1844" s="7">
        <v>4</v>
      </c>
      <c r="C1844" s="8" t="s">
        <v>3296</v>
      </c>
      <c r="D1844" s="32">
        <v>2</v>
      </c>
      <c r="E1844" s="19"/>
    </row>
    <row r="1845" spans="1:6" s="20" customFormat="1" ht="16.5" x14ac:dyDescent="0.25">
      <c r="A1845" s="7" t="s">
        <v>3291</v>
      </c>
      <c r="B1845" s="7" t="s">
        <v>20</v>
      </c>
      <c r="C1845" s="8" t="s">
        <v>3297</v>
      </c>
      <c r="D1845" s="32">
        <v>296</v>
      </c>
      <c r="E1845" s="19"/>
    </row>
    <row r="1846" spans="1:6" s="20" customFormat="1" ht="16.5" x14ac:dyDescent="0.25">
      <c r="A1846" s="7" t="s">
        <v>3295</v>
      </c>
      <c r="B1846" s="7">
        <v>4</v>
      </c>
      <c r="C1846" s="8" t="s">
        <v>3298</v>
      </c>
      <c r="D1846" s="32">
        <v>34</v>
      </c>
      <c r="E1846" s="19"/>
    </row>
    <row r="1847" spans="1:6" s="20" customFormat="1" ht="33" x14ac:dyDescent="0.25">
      <c r="A1847" s="7" t="s">
        <v>3295</v>
      </c>
      <c r="B1847" s="7">
        <v>3</v>
      </c>
      <c r="C1847" s="8" t="s">
        <v>3299</v>
      </c>
      <c r="D1847" s="32">
        <v>10</v>
      </c>
      <c r="E1847" s="19" t="s">
        <v>3300</v>
      </c>
    </row>
    <row r="1848" spans="1:6" s="20" customFormat="1" ht="16.5" x14ac:dyDescent="0.25">
      <c r="A1848" s="7" t="s">
        <v>3295</v>
      </c>
      <c r="B1848" s="7">
        <v>4</v>
      </c>
      <c r="C1848" s="8" t="s">
        <v>3301</v>
      </c>
      <c r="D1848" s="32">
        <v>47</v>
      </c>
      <c r="E1848" s="19"/>
    </row>
    <row r="1849" spans="1:6" s="20" customFormat="1" ht="16.5" x14ac:dyDescent="0.25">
      <c r="A1849" s="7" t="s">
        <v>3302</v>
      </c>
      <c r="B1849" s="7">
        <v>4</v>
      </c>
      <c r="C1849" s="8" t="s">
        <v>1367</v>
      </c>
      <c r="D1849" s="32">
        <v>22</v>
      </c>
      <c r="E1849" s="19" t="s">
        <v>3300</v>
      </c>
    </row>
    <row r="1850" spans="1:6" s="20" customFormat="1" ht="33" x14ac:dyDescent="0.25">
      <c r="A1850" s="7" t="s">
        <v>3295</v>
      </c>
      <c r="B1850" s="7">
        <v>3</v>
      </c>
      <c r="C1850" s="8" t="s">
        <v>3303</v>
      </c>
      <c r="D1850" s="32">
        <v>211</v>
      </c>
      <c r="E1850" s="19"/>
    </row>
    <row r="1851" spans="1:6" s="20" customFormat="1" ht="16.5" x14ac:dyDescent="0.25">
      <c r="A1851" s="7" t="s">
        <v>3288</v>
      </c>
      <c r="B1851" s="7">
        <v>4</v>
      </c>
      <c r="C1851" s="8" t="s">
        <v>2559</v>
      </c>
      <c r="D1851" s="32">
        <v>-28</v>
      </c>
      <c r="E1851" s="19" t="s">
        <v>3304</v>
      </c>
    </row>
    <row r="1852" spans="1:6" s="20" customFormat="1" ht="16.5" x14ac:dyDescent="0.25">
      <c r="A1852" s="7" t="s">
        <v>3305</v>
      </c>
      <c r="B1852" s="7">
        <v>4</v>
      </c>
      <c r="C1852" s="7" t="s">
        <v>3306</v>
      </c>
      <c r="D1852" s="8">
        <v>72</v>
      </c>
      <c r="E1852" s="19"/>
      <c r="F1852" s="20" t="s">
        <v>3307</v>
      </c>
    </row>
    <row r="1853" spans="1:6" s="20" customFormat="1" ht="16.5" x14ac:dyDescent="0.25">
      <c r="A1853" s="7" t="s">
        <v>3305</v>
      </c>
      <c r="B1853" s="7">
        <v>4</v>
      </c>
      <c r="C1853" s="7" t="s">
        <v>3308</v>
      </c>
      <c r="D1853" s="8">
        <v>80</v>
      </c>
      <c r="E1853" s="19"/>
      <c r="F1853" s="20" t="s">
        <v>3307</v>
      </c>
    </row>
    <row r="1854" spans="1:6" s="20" customFormat="1" ht="33" x14ac:dyDescent="0.25">
      <c r="A1854" s="7" t="s">
        <v>3305</v>
      </c>
      <c r="B1854" s="7">
        <v>4</v>
      </c>
      <c r="C1854" s="7" t="s">
        <v>3309</v>
      </c>
      <c r="D1854" s="8">
        <v>52</v>
      </c>
      <c r="E1854" s="19"/>
      <c r="F1854" s="20" t="s">
        <v>3307</v>
      </c>
    </row>
    <row r="1855" spans="1:6" s="20" customFormat="1" ht="16.5" x14ac:dyDescent="0.25">
      <c r="A1855" s="7" t="s">
        <v>3305</v>
      </c>
      <c r="B1855" s="7">
        <v>4</v>
      </c>
      <c r="C1855" s="7" t="s">
        <v>3310</v>
      </c>
      <c r="D1855" s="8">
        <v>80</v>
      </c>
      <c r="E1855" s="19"/>
      <c r="F1855" s="20" t="s">
        <v>3307</v>
      </c>
    </row>
    <row r="1856" spans="1:6" s="20" customFormat="1" ht="33" x14ac:dyDescent="0.25">
      <c r="A1856" s="7" t="s">
        <v>3305</v>
      </c>
      <c r="B1856" s="7">
        <v>4</v>
      </c>
      <c r="C1856" s="7" t="s">
        <v>3311</v>
      </c>
      <c r="D1856" s="8">
        <v>45</v>
      </c>
      <c r="E1856" s="19"/>
      <c r="F1856" s="20" t="s">
        <v>3307</v>
      </c>
    </row>
    <row r="1857" spans="1:6" s="20" customFormat="1" ht="16.5" x14ac:dyDescent="0.25">
      <c r="A1857" s="7" t="s">
        <v>3305</v>
      </c>
      <c r="B1857" s="7">
        <v>4</v>
      </c>
      <c r="C1857" s="7" t="s">
        <v>3312</v>
      </c>
      <c r="D1857" s="8">
        <v>80</v>
      </c>
      <c r="E1857" s="19"/>
      <c r="F1857" s="20" t="s">
        <v>3307</v>
      </c>
    </row>
    <row r="1858" spans="1:6" s="20" customFormat="1" ht="16.5" x14ac:dyDescent="0.25">
      <c r="A1858" s="7" t="s">
        <v>3305</v>
      </c>
      <c r="B1858" s="7">
        <v>4</v>
      </c>
      <c r="C1858" s="7" t="s">
        <v>3313</v>
      </c>
      <c r="D1858" s="8">
        <v>21</v>
      </c>
      <c r="E1858" s="19"/>
      <c r="F1858" s="20" t="s">
        <v>3307</v>
      </c>
    </row>
    <row r="1859" spans="1:6" s="20" customFormat="1" ht="16.5" x14ac:dyDescent="0.25">
      <c r="A1859" s="7" t="s">
        <v>3305</v>
      </c>
      <c r="B1859" s="7">
        <v>4</v>
      </c>
      <c r="C1859" s="7" t="s">
        <v>3314</v>
      </c>
      <c r="D1859" s="8">
        <v>46</v>
      </c>
      <c r="E1859" s="19"/>
      <c r="F1859" s="20" t="s">
        <v>3307</v>
      </c>
    </row>
    <row r="1860" spans="1:6" s="20" customFormat="1" ht="16.5" x14ac:dyDescent="0.25">
      <c r="A1860" s="7" t="s">
        <v>3305</v>
      </c>
      <c r="B1860" s="7">
        <v>4</v>
      </c>
      <c r="C1860" s="7" t="s">
        <v>3315</v>
      </c>
      <c r="D1860" s="8">
        <v>80</v>
      </c>
      <c r="E1860" s="19"/>
      <c r="F1860" s="20" t="s">
        <v>3307</v>
      </c>
    </row>
    <row r="1861" spans="1:6" s="20" customFormat="1" ht="16.5" x14ac:dyDescent="0.25">
      <c r="A1861" s="7" t="s">
        <v>3305</v>
      </c>
      <c r="B1861" s="7">
        <v>4</v>
      </c>
      <c r="C1861" s="7" t="s">
        <v>3316</v>
      </c>
      <c r="D1861" s="8">
        <v>80</v>
      </c>
      <c r="E1861" s="19"/>
      <c r="F1861" s="20" t="s">
        <v>3307</v>
      </c>
    </row>
    <row r="1862" spans="1:6" s="20" customFormat="1" ht="16.5" x14ac:dyDescent="0.25">
      <c r="A1862" s="7" t="s">
        <v>3305</v>
      </c>
      <c r="B1862" s="7">
        <v>4</v>
      </c>
      <c r="C1862" s="7" t="s">
        <v>3317</v>
      </c>
      <c r="D1862" s="8">
        <v>64</v>
      </c>
      <c r="E1862" s="19"/>
      <c r="F1862" s="20" t="s">
        <v>3307</v>
      </c>
    </row>
    <row r="1863" spans="1:6" s="20" customFormat="1" ht="16.5" x14ac:dyDescent="0.25">
      <c r="A1863" s="7" t="s">
        <v>3305</v>
      </c>
      <c r="B1863" s="7">
        <v>4</v>
      </c>
      <c r="C1863" s="7" t="s">
        <v>3317</v>
      </c>
      <c r="D1863" s="8">
        <v>64</v>
      </c>
      <c r="E1863" s="19"/>
      <c r="F1863" s="20" t="s">
        <v>3307</v>
      </c>
    </row>
    <row r="1864" spans="1:6" s="20" customFormat="1" ht="16.5" x14ac:dyDescent="0.25">
      <c r="A1864" s="7" t="s">
        <v>3305</v>
      </c>
      <c r="B1864" s="7">
        <v>4</v>
      </c>
      <c r="C1864" s="7" t="s">
        <v>3318</v>
      </c>
      <c r="D1864" s="8">
        <v>65</v>
      </c>
      <c r="E1864" s="19"/>
      <c r="F1864" s="20" t="s">
        <v>3307</v>
      </c>
    </row>
    <row r="1865" spans="1:6" s="20" customFormat="1" ht="16.5" x14ac:dyDescent="0.25">
      <c r="A1865" s="7" t="s">
        <v>3305</v>
      </c>
      <c r="B1865" s="7">
        <v>4</v>
      </c>
      <c r="C1865" s="7" t="s">
        <v>3318</v>
      </c>
      <c r="D1865" s="8">
        <v>64</v>
      </c>
      <c r="E1865" s="19"/>
      <c r="F1865" s="20" t="s">
        <v>3307</v>
      </c>
    </row>
    <row r="1866" spans="1:6" s="20" customFormat="1" ht="16.5" x14ac:dyDescent="0.25">
      <c r="A1866" s="7" t="s">
        <v>3305</v>
      </c>
      <c r="B1866" s="7">
        <v>4</v>
      </c>
      <c r="C1866" s="7" t="s">
        <v>3318</v>
      </c>
      <c r="D1866" s="8">
        <v>64</v>
      </c>
      <c r="E1866" s="19"/>
      <c r="F1866" s="20" t="s">
        <v>3307</v>
      </c>
    </row>
    <row r="1867" spans="1:6" s="20" customFormat="1" ht="16.5" x14ac:dyDescent="0.25">
      <c r="A1867" s="7" t="s">
        <v>3305</v>
      </c>
      <c r="B1867" s="7">
        <v>4</v>
      </c>
      <c r="C1867" s="7" t="s">
        <v>3318</v>
      </c>
      <c r="D1867" s="8">
        <v>63</v>
      </c>
      <c r="E1867" s="19"/>
      <c r="F1867" s="20" t="s">
        <v>3307</v>
      </c>
    </row>
    <row r="1868" spans="1:6" s="20" customFormat="1" ht="16.5" x14ac:dyDescent="0.25">
      <c r="A1868" s="7" t="s">
        <v>3305</v>
      </c>
      <c r="B1868" s="7">
        <v>4</v>
      </c>
      <c r="C1868" s="7" t="s">
        <v>3319</v>
      </c>
      <c r="D1868" s="8">
        <v>11</v>
      </c>
      <c r="E1868" s="19"/>
      <c r="F1868" s="20" t="s">
        <v>3307</v>
      </c>
    </row>
    <row r="1869" spans="1:6" s="20" customFormat="1" ht="16.5" x14ac:dyDescent="0.25">
      <c r="A1869" s="7" t="s">
        <v>3305</v>
      </c>
      <c r="B1869" s="7">
        <v>4</v>
      </c>
      <c r="C1869" s="7" t="s">
        <v>3318</v>
      </c>
      <c r="D1869" s="8">
        <v>48</v>
      </c>
      <c r="E1869" s="19"/>
      <c r="F1869" s="20" t="s">
        <v>3307</v>
      </c>
    </row>
    <row r="1870" spans="1:6" s="20" customFormat="1" ht="16.5" x14ac:dyDescent="0.25">
      <c r="A1870" s="7" t="s">
        <v>3305</v>
      </c>
      <c r="B1870" s="7">
        <v>4</v>
      </c>
      <c r="C1870" s="7" t="s">
        <v>3320</v>
      </c>
      <c r="D1870" s="8">
        <v>66</v>
      </c>
      <c r="E1870" s="19"/>
      <c r="F1870" s="20" t="s">
        <v>3307</v>
      </c>
    </row>
    <row r="1871" spans="1:6" s="20" customFormat="1" ht="16.5" x14ac:dyDescent="0.25">
      <c r="A1871" s="7" t="s">
        <v>3305</v>
      </c>
      <c r="B1871" s="7">
        <v>4</v>
      </c>
      <c r="C1871" s="7" t="s">
        <v>3318</v>
      </c>
      <c r="D1871" s="8">
        <v>64</v>
      </c>
      <c r="E1871" s="19"/>
      <c r="F1871" s="20" t="s">
        <v>3307</v>
      </c>
    </row>
    <row r="1872" spans="1:6" s="20" customFormat="1" ht="16.5" x14ac:dyDescent="0.25">
      <c r="A1872" s="7" t="s">
        <v>3305</v>
      </c>
      <c r="B1872" s="7">
        <v>4</v>
      </c>
      <c r="C1872" s="7" t="s">
        <v>3318</v>
      </c>
      <c r="D1872" s="8">
        <v>64</v>
      </c>
      <c r="E1872" s="19"/>
      <c r="F1872" s="20" t="s">
        <v>3307</v>
      </c>
    </row>
    <row r="1873" spans="1:6" s="20" customFormat="1" ht="16.5" x14ac:dyDescent="0.25">
      <c r="A1873" s="7" t="s">
        <v>3305</v>
      </c>
      <c r="B1873" s="7">
        <v>4</v>
      </c>
      <c r="C1873" s="7" t="s">
        <v>3318</v>
      </c>
      <c r="D1873" s="8">
        <v>64</v>
      </c>
      <c r="E1873" s="19"/>
      <c r="F1873" s="20" t="s">
        <v>3307</v>
      </c>
    </row>
    <row r="1874" spans="1:6" s="20" customFormat="1" ht="16.5" x14ac:dyDescent="0.25">
      <c r="A1874" s="7" t="s">
        <v>3305</v>
      </c>
      <c r="B1874" s="7">
        <v>4</v>
      </c>
      <c r="C1874" s="7" t="s">
        <v>3318</v>
      </c>
      <c r="D1874" s="8">
        <v>49</v>
      </c>
      <c r="E1874" s="19"/>
      <c r="F1874" s="20" t="s">
        <v>3307</v>
      </c>
    </row>
    <row r="1875" spans="1:6" s="20" customFormat="1" ht="16.5" x14ac:dyDescent="0.25">
      <c r="A1875" s="7" t="s">
        <v>3305</v>
      </c>
      <c r="B1875" s="7">
        <v>4</v>
      </c>
      <c r="C1875" s="7" t="s">
        <v>3321</v>
      </c>
      <c r="D1875" s="8">
        <v>48</v>
      </c>
      <c r="E1875" s="19"/>
      <c r="F1875" s="20" t="s">
        <v>3307</v>
      </c>
    </row>
    <row r="1876" spans="1:6" s="20" customFormat="1" ht="16.5" x14ac:dyDescent="0.25">
      <c r="A1876" s="7" t="s">
        <v>3305</v>
      </c>
      <c r="B1876" s="7">
        <v>4</v>
      </c>
      <c r="C1876" s="7" t="s">
        <v>3318</v>
      </c>
      <c r="D1876" s="8">
        <v>64</v>
      </c>
      <c r="E1876" s="19"/>
      <c r="F1876" s="20" t="s">
        <v>3307</v>
      </c>
    </row>
    <row r="1877" spans="1:6" s="20" customFormat="1" ht="16.5" x14ac:dyDescent="0.25">
      <c r="A1877" s="7" t="s">
        <v>3305</v>
      </c>
      <c r="B1877" s="7">
        <v>4</v>
      </c>
      <c r="C1877" s="7" t="s">
        <v>3318</v>
      </c>
      <c r="D1877" s="8">
        <v>65</v>
      </c>
      <c r="E1877" s="19"/>
      <c r="F1877" s="20" t="s">
        <v>3307</v>
      </c>
    </row>
    <row r="1878" spans="1:6" s="20" customFormat="1" ht="16.5" x14ac:dyDescent="0.25">
      <c r="A1878" s="7" t="s">
        <v>3305</v>
      </c>
      <c r="B1878" s="7">
        <v>4</v>
      </c>
      <c r="C1878" s="7" t="s">
        <v>3318</v>
      </c>
      <c r="D1878" s="8">
        <v>65</v>
      </c>
      <c r="E1878" s="19"/>
      <c r="F1878" s="20" t="s">
        <v>3307</v>
      </c>
    </row>
    <row r="1879" spans="1:6" s="20" customFormat="1" ht="16.5" x14ac:dyDescent="0.25">
      <c r="A1879" s="7" t="s">
        <v>3305</v>
      </c>
      <c r="B1879" s="7">
        <v>4</v>
      </c>
      <c r="C1879" s="7" t="s">
        <v>3318</v>
      </c>
      <c r="D1879" s="8">
        <v>64</v>
      </c>
      <c r="E1879" s="19"/>
      <c r="F1879" s="20" t="s">
        <v>3307</v>
      </c>
    </row>
    <row r="1880" spans="1:6" s="20" customFormat="1" ht="16.5" x14ac:dyDescent="0.25">
      <c r="A1880" s="7" t="s">
        <v>3305</v>
      </c>
      <c r="B1880" s="7">
        <v>4</v>
      </c>
      <c r="C1880" s="7" t="s">
        <v>3318</v>
      </c>
      <c r="D1880" s="8">
        <v>64</v>
      </c>
      <c r="E1880" s="19"/>
      <c r="F1880" s="20" t="s">
        <v>3307</v>
      </c>
    </row>
    <row r="1881" spans="1:6" s="20" customFormat="1" ht="33" x14ac:dyDescent="0.25">
      <c r="A1881" s="7" t="s">
        <v>3305</v>
      </c>
      <c r="B1881" s="7">
        <v>4</v>
      </c>
      <c r="C1881" s="7" t="s">
        <v>3322</v>
      </c>
      <c r="D1881" s="8">
        <v>211</v>
      </c>
      <c r="E1881" s="19"/>
      <c r="F1881" s="20" t="s">
        <v>3307</v>
      </c>
    </row>
    <row r="1882" spans="1:6" s="20" customFormat="1" ht="16.5" x14ac:dyDescent="0.25">
      <c r="A1882" s="7" t="s">
        <v>3305</v>
      </c>
      <c r="B1882" s="7">
        <v>4</v>
      </c>
      <c r="C1882" s="7" t="s">
        <v>3318</v>
      </c>
      <c r="D1882" s="8">
        <v>48</v>
      </c>
      <c r="E1882" s="19"/>
      <c r="F1882" s="20" t="s">
        <v>3307</v>
      </c>
    </row>
    <row r="1883" spans="1:6" s="20" customFormat="1" ht="33" x14ac:dyDescent="0.25">
      <c r="A1883" s="7" t="s">
        <v>3305</v>
      </c>
      <c r="B1883" s="7">
        <v>4</v>
      </c>
      <c r="C1883" s="7" t="s">
        <v>3323</v>
      </c>
      <c r="D1883" s="8">
        <v>35</v>
      </c>
      <c r="E1883" s="19"/>
      <c r="F1883" s="20" t="s">
        <v>3307</v>
      </c>
    </row>
    <row r="1884" spans="1:6" s="20" customFormat="1" ht="16.5" x14ac:dyDescent="0.25">
      <c r="A1884" s="7" t="s">
        <v>3305</v>
      </c>
      <c r="B1884" s="7">
        <v>3</v>
      </c>
      <c r="C1884" s="7" t="s">
        <v>3324</v>
      </c>
      <c r="D1884" s="8">
        <v>111</v>
      </c>
      <c r="E1884" s="19"/>
      <c r="F1884" s="20" t="s">
        <v>3307</v>
      </c>
    </row>
    <row r="1885" spans="1:6" s="20" customFormat="1" ht="16.5" x14ac:dyDescent="0.25">
      <c r="A1885" s="33" t="s">
        <v>3325</v>
      </c>
      <c r="B1885" s="33">
        <v>4</v>
      </c>
      <c r="C1885" s="33" t="s">
        <v>3326</v>
      </c>
      <c r="D1885" s="33">
        <v>111</v>
      </c>
      <c r="E1885" s="19"/>
      <c r="F1885" s="20" t="s">
        <v>3327</v>
      </c>
    </row>
    <row r="1886" spans="1:6" s="20" customFormat="1" ht="49.5" x14ac:dyDescent="0.25">
      <c r="A1886" s="33" t="s">
        <v>3325</v>
      </c>
      <c r="B1886" s="33">
        <v>4</v>
      </c>
      <c r="C1886" s="33" t="s">
        <v>3328</v>
      </c>
      <c r="D1886" s="33">
        <v>151</v>
      </c>
      <c r="E1886" s="19"/>
      <c r="F1886" s="20" t="s">
        <v>3327</v>
      </c>
    </row>
    <row r="1887" spans="1:6" s="20" customFormat="1" ht="33" x14ac:dyDescent="0.25">
      <c r="A1887" s="33" t="s">
        <v>3325</v>
      </c>
      <c r="B1887" s="33" t="s">
        <v>20</v>
      </c>
      <c r="C1887" s="33" t="s">
        <v>3329</v>
      </c>
      <c r="D1887" s="33">
        <v>65</v>
      </c>
      <c r="E1887" s="19"/>
      <c r="F1887" s="20" t="s">
        <v>3327</v>
      </c>
    </row>
    <row r="1888" spans="1:6" s="20" customFormat="1" ht="16.5" x14ac:dyDescent="0.25">
      <c r="A1888" s="33" t="s">
        <v>3325</v>
      </c>
      <c r="B1888" s="33">
        <v>4</v>
      </c>
      <c r="C1888" s="33" t="s">
        <v>3330</v>
      </c>
      <c r="D1888" s="33">
        <v>64</v>
      </c>
      <c r="E1888" s="19"/>
      <c r="F1888" s="20" t="s">
        <v>3327</v>
      </c>
    </row>
    <row r="1889" spans="1:6" s="20" customFormat="1" ht="16.5" x14ac:dyDescent="0.25">
      <c r="A1889" s="33" t="s">
        <v>3325</v>
      </c>
      <c r="B1889" s="33">
        <v>4</v>
      </c>
      <c r="C1889" s="33" t="s">
        <v>3331</v>
      </c>
      <c r="D1889" s="33">
        <v>65</v>
      </c>
      <c r="E1889" s="19"/>
      <c r="F1889" s="20" t="s">
        <v>3327</v>
      </c>
    </row>
    <row r="1890" spans="1:6" s="20" customFormat="1" ht="16.5" x14ac:dyDescent="0.25">
      <c r="A1890" s="33" t="s">
        <v>3325</v>
      </c>
      <c r="B1890" s="33" t="s">
        <v>915</v>
      </c>
      <c r="C1890" s="33" t="s">
        <v>3332</v>
      </c>
      <c r="D1890" s="33">
        <v>330</v>
      </c>
      <c r="E1890" s="19"/>
      <c r="F1890" s="20" t="s">
        <v>3327</v>
      </c>
    </row>
    <row r="1891" spans="1:6" s="20" customFormat="1" ht="16.5" x14ac:dyDescent="0.25">
      <c r="A1891" s="33" t="s">
        <v>3325</v>
      </c>
      <c r="B1891" s="33">
        <v>4</v>
      </c>
      <c r="C1891" s="33" t="s">
        <v>3333</v>
      </c>
      <c r="D1891" s="33">
        <v>49</v>
      </c>
      <c r="E1891" s="19"/>
      <c r="F1891" s="20" t="s">
        <v>3327</v>
      </c>
    </row>
    <row r="1892" spans="1:6" s="20" customFormat="1" ht="16.5" x14ac:dyDescent="0.25">
      <c r="A1892" s="33" t="s">
        <v>3325</v>
      </c>
      <c r="B1892" s="33">
        <v>4</v>
      </c>
      <c r="C1892" s="33" t="s">
        <v>3334</v>
      </c>
      <c r="D1892" s="33">
        <v>46</v>
      </c>
      <c r="E1892" s="19"/>
      <c r="F1892" s="20" t="s">
        <v>3327</v>
      </c>
    </row>
    <row r="1893" spans="1:6" s="20" customFormat="1" ht="49.5" x14ac:dyDescent="0.25">
      <c r="A1893" s="33" t="s">
        <v>3325</v>
      </c>
      <c r="B1893" s="33">
        <v>4</v>
      </c>
      <c r="C1893" s="33" t="s">
        <v>3335</v>
      </c>
      <c r="D1893" s="33">
        <v>167</v>
      </c>
      <c r="E1893" s="19"/>
      <c r="F1893" s="20" t="s">
        <v>3327</v>
      </c>
    </row>
    <row r="1894" spans="1:6" s="20" customFormat="1" ht="33" x14ac:dyDescent="0.25">
      <c r="A1894" s="33" t="s">
        <v>3325</v>
      </c>
      <c r="B1894" s="33">
        <v>4</v>
      </c>
      <c r="C1894" s="33" t="s">
        <v>3336</v>
      </c>
      <c r="D1894" s="33">
        <v>2</v>
      </c>
      <c r="E1894" s="19"/>
      <c r="F1894" s="20" t="s">
        <v>3327</v>
      </c>
    </row>
    <row r="1895" spans="1:6" s="20" customFormat="1" ht="49.5" x14ac:dyDescent="0.25">
      <c r="A1895" s="33" t="s">
        <v>3325</v>
      </c>
      <c r="B1895" s="33">
        <v>4</v>
      </c>
      <c r="C1895" s="33" t="s">
        <v>3337</v>
      </c>
      <c r="D1895" s="33">
        <v>15</v>
      </c>
      <c r="E1895" s="19"/>
      <c r="F1895" s="20" t="s">
        <v>3327</v>
      </c>
    </row>
    <row r="1896" spans="1:6" s="20" customFormat="1" ht="16.5" x14ac:dyDescent="0.25">
      <c r="A1896" s="33" t="s">
        <v>3325</v>
      </c>
      <c r="B1896" s="33">
        <v>4</v>
      </c>
      <c r="C1896" s="33" t="s">
        <v>3338</v>
      </c>
      <c r="D1896" s="33">
        <v>92</v>
      </c>
      <c r="E1896" s="19"/>
      <c r="F1896" s="20" t="s">
        <v>3327</v>
      </c>
    </row>
    <row r="1897" spans="1:6" s="20" customFormat="1" ht="16.5" x14ac:dyDescent="0.25">
      <c r="A1897" s="33" t="s">
        <v>3325</v>
      </c>
      <c r="B1897" s="33">
        <v>3</v>
      </c>
      <c r="C1897" s="33" t="s">
        <v>3339</v>
      </c>
      <c r="D1897" s="33">
        <v>117</v>
      </c>
      <c r="E1897" s="19"/>
      <c r="F1897" s="20" t="s">
        <v>3327</v>
      </c>
    </row>
    <row r="1898" spans="1:6" s="20" customFormat="1" ht="16.5" x14ac:dyDescent="0.25">
      <c r="A1898" s="33" t="s">
        <v>3325</v>
      </c>
      <c r="B1898" s="33">
        <v>4</v>
      </c>
      <c r="C1898" s="33" t="s">
        <v>3340</v>
      </c>
      <c r="D1898" s="33">
        <v>220</v>
      </c>
      <c r="E1898" s="19"/>
      <c r="F1898" s="20" t="s">
        <v>3327</v>
      </c>
    </row>
    <row r="1899" spans="1:6" s="20" customFormat="1" ht="16.5" x14ac:dyDescent="0.25">
      <c r="A1899" s="33" t="s">
        <v>3325</v>
      </c>
      <c r="B1899" s="33">
        <v>4</v>
      </c>
      <c r="C1899" s="33" t="s">
        <v>3341</v>
      </c>
      <c r="D1899" s="33">
        <v>33</v>
      </c>
      <c r="E1899" s="19"/>
      <c r="F1899" s="20" t="s">
        <v>3327</v>
      </c>
    </row>
    <row r="1900" spans="1:6" s="20" customFormat="1" ht="16.5" x14ac:dyDescent="0.25">
      <c r="A1900" s="33" t="s">
        <v>3325</v>
      </c>
      <c r="B1900" s="33">
        <v>3</v>
      </c>
      <c r="C1900" s="33" t="s">
        <v>3342</v>
      </c>
      <c r="D1900" s="33">
        <v>60</v>
      </c>
      <c r="E1900" s="19"/>
      <c r="F1900" s="20" t="s">
        <v>3327</v>
      </c>
    </row>
    <row r="1901" spans="1:6" s="20" customFormat="1" ht="33" x14ac:dyDescent="0.25">
      <c r="A1901" s="33" t="s">
        <v>3325</v>
      </c>
      <c r="B1901" s="33" t="s">
        <v>3343</v>
      </c>
      <c r="C1901" s="33" t="s">
        <v>3344</v>
      </c>
      <c r="D1901" s="33">
        <v>60</v>
      </c>
      <c r="E1901" s="19"/>
      <c r="F1901" s="20" t="s">
        <v>3327</v>
      </c>
    </row>
    <row r="1902" spans="1:6" s="20" customFormat="1" ht="16.5" x14ac:dyDescent="0.25">
      <c r="A1902" s="33" t="s">
        <v>3325</v>
      </c>
      <c r="B1902" s="33">
        <v>4</v>
      </c>
      <c r="C1902" s="33" t="s">
        <v>3345</v>
      </c>
      <c r="D1902" s="33">
        <v>163</v>
      </c>
      <c r="E1902" s="19"/>
      <c r="F1902" s="20" t="s">
        <v>3327</v>
      </c>
    </row>
    <row r="1903" spans="1:6" s="20" customFormat="1" ht="16.5" x14ac:dyDescent="0.25">
      <c r="A1903" s="33" t="s">
        <v>3325</v>
      </c>
      <c r="B1903" s="33">
        <v>4</v>
      </c>
      <c r="C1903" s="33" t="s">
        <v>3346</v>
      </c>
      <c r="D1903" s="33">
        <v>136</v>
      </c>
      <c r="E1903" s="19"/>
      <c r="F1903" s="20" t="s">
        <v>3327</v>
      </c>
    </row>
    <row r="1904" spans="1:6" s="20" customFormat="1" ht="49.5" x14ac:dyDescent="0.25">
      <c r="A1904" s="33" t="s">
        <v>3325</v>
      </c>
      <c r="B1904" s="33" t="s">
        <v>20</v>
      </c>
      <c r="C1904" s="33" t="s">
        <v>3347</v>
      </c>
      <c r="D1904" s="33">
        <v>158</v>
      </c>
      <c r="E1904" s="19"/>
      <c r="F1904" s="20" t="s">
        <v>3327</v>
      </c>
    </row>
    <row r="1905" spans="1:6" s="20" customFormat="1" ht="49.5" x14ac:dyDescent="0.25">
      <c r="A1905" s="33" t="s">
        <v>3325</v>
      </c>
      <c r="B1905" s="33">
        <v>4</v>
      </c>
      <c r="C1905" s="33" t="s">
        <v>3348</v>
      </c>
      <c r="D1905" s="33">
        <v>34</v>
      </c>
      <c r="E1905" s="19"/>
      <c r="F1905" s="20" t="s">
        <v>3327</v>
      </c>
    </row>
    <row r="1906" spans="1:6" s="20" customFormat="1" ht="16.5" x14ac:dyDescent="0.25">
      <c r="A1906" s="33" t="s">
        <v>3325</v>
      </c>
      <c r="B1906" s="33" t="s">
        <v>20</v>
      </c>
      <c r="C1906" s="33" t="s">
        <v>3349</v>
      </c>
      <c r="D1906" s="33">
        <v>126</v>
      </c>
      <c r="E1906" s="19"/>
      <c r="F1906" s="20" t="s">
        <v>3327</v>
      </c>
    </row>
    <row r="1907" spans="1:6" s="20" customFormat="1" ht="49.5" x14ac:dyDescent="0.25">
      <c r="A1907" s="33" t="s">
        <v>3325</v>
      </c>
      <c r="B1907" s="33" t="s">
        <v>20</v>
      </c>
      <c r="C1907" s="33" t="s">
        <v>3350</v>
      </c>
      <c r="D1907" s="33">
        <v>245</v>
      </c>
      <c r="E1907" s="19"/>
      <c r="F1907" s="20" t="s">
        <v>3327</v>
      </c>
    </row>
    <row r="1908" spans="1:6" s="20" customFormat="1" ht="16.5" x14ac:dyDescent="0.25">
      <c r="A1908" s="33" t="s">
        <v>3325</v>
      </c>
      <c r="B1908" s="33">
        <v>4</v>
      </c>
      <c r="C1908" s="33" t="s">
        <v>3351</v>
      </c>
      <c r="D1908" s="33">
        <v>219</v>
      </c>
      <c r="E1908" s="19"/>
      <c r="F1908" s="20" t="s">
        <v>3327</v>
      </c>
    </row>
    <row r="1909" spans="1:6" s="20" customFormat="1" ht="16.5" x14ac:dyDescent="0.25">
      <c r="A1909" s="33" t="s">
        <v>3325</v>
      </c>
      <c r="B1909" s="33" t="s">
        <v>113</v>
      </c>
      <c r="C1909" s="33" t="s">
        <v>3352</v>
      </c>
      <c r="D1909" s="33">
        <v>92</v>
      </c>
      <c r="E1909" s="19"/>
      <c r="F1909" s="20" t="s">
        <v>3327</v>
      </c>
    </row>
    <row r="1910" spans="1:6" s="20" customFormat="1" ht="16.5" x14ac:dyDescent="0.25">
      <c r="A1910" s="33" t="s">
        <v>3325</v>
      </c>
      <c r="B1910" s="33">
        <v>4</v>
      </c>
      <c r="C1910" s="33" t="s">
        <v>3353</v>
      </c>
      <c r="D1910" s="33">
        <v>12</v>
      </c>
      <c r="E1910" s="19"/>
      <c r="F1910" s="20" t="s">
        <v>3327</v>
      </c>
    </row>
    <row r="1911" spans="1:6" s="20" customFormat="1" ht="33" x14ac:dyDescent="0.25">
      <c r="A1911" s="33" t="s">
        <v>3325</v>
      </c>
      <c r="B1911" s="33" t="s">
        <v>20</v>
      </c>
      <c r="C1911" s="33" t="s">
        <v>3354</v>
      </c>
      <c r="D1911" s="33">
        <v>62</v>
      </c>
      <c r="E1911" s="19"/>
      <c r="F1911" s="20" t="s">
        <v>3327</v>
      </c>
    </row>
    <row r="1912" spans="1:6" s="20" customFormat="1" ht="16.5" x14ac:dyDescent="0.25">
      <c r="A1912" s="33" t="s">
        <v>3325</v>
      </c>
      <c r="B1912" s="33">
        <v>4</v>
      </c>
      <c r="C1912" s="33" t="s">
        <v>3355</v>
      </c>
      <c r="D1912" s="33">
        <v>171</v>
      </c>
      <c r="E1912" s="19"/>
      <c r="F1912" s="20" t="s">
        <v>3327</v>
      </c>
    </row>
    <row r="1913" spans="1:6" s="20" customFormat="1" ht="16.5" x14ac:dyDescent="0.25">
      <c r="A1913" s="33" t="s">
        <v>3325</v>
      </c>
      <c r="B1913" s="33">
        <v>4</v>
      </c>
      <c r="C1913" s="33" t="s">
        <v>3356</v>
      </c>
      <c r="D1913" s="33">
        <v>38</v>
      </c>
      <c r="E1913" s="19"/>
      <c r="F1913" s="20" t="s">
        <v>3327</v>
      </c>
    </row>
    <row r="1914" spans="1:6" s="20" customFormat="1" ht="16.5" x14ac:dyDescent="0.25">
      <c r="A1914" s="33" t="s">
        <v>3325</v>
      </c>
      <c r="B1914" s="33">
        <v>4</v>
      </c>
      <c r="C1914" s="33" t="s">
        <v>3357</v>
      </c>
      <c r="D1914" s="33">
        <v>66</v>
      </c>
      <c r="E1914" s="19"/>
      <c r="F1914" s="20" t="s">
        <v>3327</v>
      </c>
    </row>
    <row r="1915" spans="1:6" s="20" customFormat="1" ht="16.5" x14ac:dyDescent="0.25">
      <c r="A1915" s="33" t="s">
        <v>3325</v>
      </c>
      <c r="B1915" s="33">
        <v>4</v>
      </c>
      <c r="C1915" s="33" t="s">
        <v>3358</v>
      </c>
      <c r="D1915" s="33">
        <v>55</v>
      </c>
      <c r="E1915" s="19"/>
      <c r="F1915" s="20" t="s">
        <v>3327</v>
      </c>
    </row>
    <row r="1916" spans="1:6" s="20" customFormat="1" ht="49.5" x14ac:dyDescent="0.25">
      <c r="A1916" s="33" t="s">
        <v>3325</v>
      </c>
      <c r="B1916" s="33">
        <v>4</v>
      </c>
      <c r="C1916" s="33" t="s">
        <v>3359</v>
      </c>
      <c r="D1916" s="33">
        <v>15</v>
      </c>
      <c r="E1916" s="19"/>
      <c r="F1916" s="20" t="s">
        <v>3327</v>
      </c>
    </row>
    <row r="1917" spans="1:6" s="20" customFormat="1" ht="16.5" x14ac:dyDescent="0.25">
      <c r="A1917" s="33" t="s">
        <v>3325</v>
      </c>
      <c r="B1917" s="33">
        <v>4</v>
      </c>
      <c r="C1917" s="33" t="s">
        <v>3360</v>
      </c>
      <c r="D1917" s="33">
        <v>35</v>
      </c>
      <c r="E1917" s="19"/>
      <c r="F1917" s="20" t="s">
        <v>3327</v>
      </c>
    </row>
    <row r="1918" spans="1:6" s="20" customFormat="1" ht="16.5" x14ac:dyDescent="0.25">
      <c r="A1918" s="33" t="s">
        <v>3325</v>
      </c>
      <c r="B1918" s="33">
        <v>4</v>
      </c>
      <c r="C1918" s="33" t="s">
        <v>3361</v>
      </c>
      <c r="D1918" s="33">
        <v>158</v>
      </c>
      <c r="E1918" s="19"/>
      <c r="F1918" s="20" t="s">
        <v>3327</v>
      </c>
    </row>
    <row r="1919" spans="1:6" s="20" customFormat="1" ht="49.5" x14ac:dyDescent="0.25">
      <c r="A1919" s="33" t="s">
        <v>3325</v>
      </c>
      <c r="B1919" s="33" t="s">
        <v>113</v>
      </c>
      <c r="C1919" s="33" t="s">
        <v>3362</v>
      </c>
      <c r="D1919" s="33">
        <v>142</v>
      </c>
      <c r="E1919" s="19"/>
      <c r="F1919" s="20" t="s">
        <v>3327</v>
      </c>
    </row>
    <row r="1920" spans="1:6" s="20" customFormat="1" ht="33" x14ac:dyDescent="0.25">
      <c r="A1920" s="33" t="s">
        <v>3325</v>
      </c>
      <c r="B1920" s="33">
        <v>7</v>
      </c>
      <c r="C1920" s="33" t="s">
        <v>3363</v>
      </c>
      <c r="D1920" s="33">
        <v>110</v>
      </c>
      <c r="E1920" s="19"/>
      <c r="F1920" s="20" t="s">
        <v>3327</v>
      </c>
    </row>
    <row r="1921" spans="1:6" s="20" customFormat="1" ht="49.5" x14ac:dyDescent="0.25">
      <c r="A1921" s="33" t="s">
        <v>3325</v>
      </c>
      <c r="B1921" s="33">
        <v>3</v>
      </c>
      <c r="C1921" s="33" t="s">
        <v>3364</v>
      </c>
      <c r="D1921" s="33">
        <v>55</v>
      </c>
      <c r="E1921" s="19"/>
      <c r="F1921" s="20" t="s">
        <v>3327</v>
      </c>
    </row>
    <row r="1922" spans="1:6" s="20" customFormat="1" ht="33" x14ac:dyDescent="0.25">
      <c r="A1922" s="33" t="s">
        <v>3325</v>
      </c>
      <c r="B1922" s="33">
        <v>3</v>
      </c>
      <c r="C1922" s="33" t="s">
        <v>3365</v>
      </c>
      <c r="D1922" s="33">
        <v>40</v>
      </c>
      <c r="E1922" s="19"/>
      <c r="F1922" s="20" t="s">
        <v>3327</v>
      </c>
    </row>
    <row r="1923" spans="1:6" s="20" customFormat="1" ht="49.5" x14ac:dyDescent="0.25">
      <c r="A1923" s="33" t="s">
        <v>3325</v>
      </c>
      <c r="B1923" s="33" t="s">
        <v>3366</v>
      </c>
      <c r="C1923" s="33" t="s">
        <v>3367</v>
      </c>
      <c r="D1923" s="33">
        <v>70</v>
      </c>
      <c r="E1923" s="19"/>
      <c r="F1923" s="20" t="s">
        <v>3327</v>
      </c>
    </row>
    <row r="1924" spans="1:6" s="20" customFormat="1" ht="16.5" x14ac:dyDescent="0.25">
      <c r="A1924" s="33" t="s">
        <v>3325</v>
      </c>
      <c r="B1924" s="33">
        <v>4</v>
      </c>
      <c r="C1924" s="33" t="s">
        <v>3368</v>
      </c>
      <c r="D1924" s="33">
        <v>18</v>
      </c>
      <c r="E1924" s="19"/>
      <c r="F1924" s="20" t="s">
        <v>3327</v>
      </c>
    </row>
    <row r="1925" spans="1:6" s="20" customFormat="1" ht="49.5" x14ac:dyDescent="0.25">
      <c r="A1925" s="33" t="s">
        <v>3325</v>
      </c>
      <c r="B1925" s="33">
        <v>4</v>
      </c>
      <c r="C1925" s="33" t="s">
        <v>3369</v>
      </c>
      <c r="D1925" s="33">
        <v>39</v>
      </c>
      <c r="E1925" s="19"/>
      <c r="F1925" s="20" t="s">
        <v>3327</v>
      </c>
    </row>
    <row r="1926" spans="1:6" s="20" customFormat="1" ht="16.5" x14ac:dyDescent="0.25">
      <c r="A1926" s="33" t="s">
        <v>3325</v>
      </c>
      <c r="B1926" s="33">
        <v>4</v>
      </c>
      <c r="C1926" s="33" t="s">
        <v>3370</v>
      </c>
      <c r="D1926" s="33">
        <v>34</v>
      </c>
      <c r="E1926" s="19"/>
      <c r="F1926" s="20" t="s">
        <v>3327</v>
      </c>
    </row>
    <row r="1927" spans="1:6" s="20" customFormat="1" ht="33" x14ac:dyDescent="0.25">
      <c r="A1927" s="33" t="s">
        <v>3325</v>
      </c>
      <c r="B1927" s="33" t="s">
        <v>20</v>
      </c>
      <c r="C1927" s="33" t="s">
        <v>3371</v>
      </c>
      <c r="D1927" s="33">
        <v>59</v>
      </c>
      <c r="E1927" s="19"/>
      <c r="F1927" s="20" t="s">
        <v>3327</v>
      </c>
    </row>
    <row r="1928" spans="1:6" s="20" customFormat="1" ht="16.5" x14ac:dyDescent="0.25">
      <c r="A1928" s="33" t="s">
        <v>3325</v>
      </c>
      <c r="B1928" s="33">
        <v>4</v>
      </c>
      <c r="C1928" s="33" t="s">
        <v>3372</v>
      </c>
      <c r="D1928" s="33">
        <v>102</v>
      </c>
      <c r="E1928" s="19"/>
      <c r="F1928" s="20" t="s">
        <v>3327</v>
      </c>
    </row>
    <row r="1929" spans="1:6" s="20" customFormat="1" ht="33" x14ac:dyDescent="0.25">
      <c r="A1929" s="33" t="s">
        <v>3325</v>
      </c>
      <c r="B1929" s="33">
        <v>3</v>
      </c>
      <c r="C1929" s="33" t="s">
        <v>3373</v>
      </c>
      <c r="D1929" s="33">
        <v>27</v>
      </c>
      <c r="E1929" s="19"/>
      <c r="F1929" s="20" t="s">
        <v>3327</v>
      </c>
    </row>
    <row r="1930" spans="1:6" s="20" customFormat="1" ht="16.5" x14ac:dyDescent="0.25">
      <c r="A1930" s="33" t="s">
        <v>3325</v>
      </c>
      <c r="B1930" s="33" t="s">
        <v>3374</v>
      </c>
      <c r="C1930" s="33" t="s">
        <v>3375</v>
      </c>
      <c r="D1930" s="33">
        <v>20</v>
      </c>
      <c r="E1930" s="19"/>
      <c r="F1930" s="20" t="s">
        <v>3327</v>
      </c>
    </row>
    <row r="1931" spans="1:6" s="20" customFormat="1" ht="16.5" x14ac:dyDescent="0.25">
      <c r="A1931" s="10" t="s">
        <v>3376</v>
      </c>
      <c r="B1931" s="10">
        <v>4</v>
      </c>
      <c r="C1931" s="11" t="s">
        <v>3377</v>
      </c>
      <c r="D1931" s="11">
        <v>87</v>
      </c>
      <c r="E1931" s="19"/>
      <c r="F1931" s="20" t="s">
        <v>3378</v>
      </c>
    </row>
    <row r="1932" spans="1:6" s="20" customFormat="1" ht="16.5" x14ac:dyDescent="0.25">
      <c r="A1932" s="10" t="s">
        <v>3376</v>
      </c>
      <c r="B1932" s="10">
        <v>4</v>
      </c>
      <c r="C1932" s="11" t="s">
        <v>3377</v>
      </c>
      <c r="D1932" s="11">
        <v>85</v>
      </c>
      <c r="E1932" s="19"/>
      <c r="F1932" s="20" t="s">
        <v>3378</v>
      </c>
    </row>
    <row r="1933" spans="1:6" s="20" customFormat="1" ht="16.5" x14ac:dyDescent="0.25">
      <c r="A1933" s="10" t="s">
        <v>3376</v>
      </c>
      <c r="B1933" s="10">
        <v>3</v>
      </c>
      <c r="C1933" s="11" t="s">
        <v>3379</v>
      </c>
      <c r="D1933" s="11">
        <v>58</v>
      </c>
      <c r="E1933" s="19"/>
      <c r="F1933" s="20" t="s">
        <v>3378</v>
      </c>
    </row>
    <row r="1934" spans="1:6" s="20" customFormat="1" ht="16.5" x14ac:dyDescent="0.25">
      <c r="A1934" s="10" t="s">
        <v>3376</v>
      </c>
      <c r="B1934" s="10">
        <v>3</v>
      </c>
      <c r="C1934" s="11" t="s">
        <v>3379</v>
      </c>
      <c r="D1934" s="11">
        <v>94</v>
      </c>
      <c r="E1934" s="19"/>
      <c r="F1934" s="20" t="s">
        <v>3378</v>
      </c>
    </row>
    <row r="1935" spans="1:6" s="20" customFormat="1" ht="16.5" x14ac:dyDescent="0.25">
      <c r="A1935" s="10" t="s">
        <v>3376</v>
      </c>
      <c r="B1935" s="10">
        <v>3</v>
      </c>
      <c r="C1935" s="11" t="s">
        <v>3379</v>
      </c>
      <c r="D1935" s="11">
        <v>96</v>
      </c>
      <c r="E1935" s="19"/>
      <c r="F1935" s="20" t="s">
        <v>3378</v>
      </c>
    </row>
    <row r="1936" spans="1:6" s="20" customFormat="1" ht="16.5" x14ac:dyDescent="0.25">
      <c r="A1936" s="10" t="s">
        <v>3376</v>
      </c>
      <c r="B1936" s="10">
        <v>3</v>
      </c>
      <c r="C1936" s="11" t="s">
        <v>3380</v>
      </c>
      <c r="D1936" s="11">
        <v>72</v>
      </c>
      <c r="E1936" s="19"/>
      <c r="F1936" s="20" t="s">
        <v>3378</v>
      </c>
    </row>
    <row r="1937" spans="1:6" s="20" customFormat="1" ht="16.5" x14ac:dyDescent="0.25">
      <c r="A1937" s="10" t="s">
        <v>3376</v>
      </c>
      <c r="B1937" s="10">
        <v>3</v>
      </c>
      <c r="C1937" s="11" t="s">
        <v>3380</v>
      </c>
      <c r="D1937" s="11">
        <v>69</v>
      </c>
      <c r="E1937" s="19"/>
      <c r="F1937" s="20" t="s">
        <v>3378</v>
      </c>
    </row>
    <row r="1938" spans="1:6" s="20" customFormat="1" ht="16.5" x14ac:dyDescent="0.25">
      <c r="A1938" s="10" t="s">
        <v>3376</v>
      </c>
      <c r="B1938" s="10">
        <v>3</v>
      </c>
      <c r="C1938" s="11" t="s">
        <v>3380</v>
      </c>
      <c r="D1938" s="11">
        <v>82</v>
      </c>
      <c r="E1938" s="19"/>
      <c r="F1938" s="20" t="s">
        <v>3378</v>
      </c>
    </row>
    <row r="1939" spans="1:6" s="20" customFormat="1" ht="16.5" x14ac:dyDescent="0.25">
      <c r="A1939" s="10" t="s">
        <v>3376</v>
      </c>
      <c r="B1939" s="10">
        <v>3</v>
      </c>
      <c r="C1939" s="11" t="s">
        <v>3380</v>
      </c>
      <c r="D1939" s="11">
        <v>66</v>
      </c>
      <c r="E1939" s="19"/>
      <c r="F1939" s="20" t="s">
        <v>3378</v>
      </c>
    </row>
    <row r="1940" spans="1:6" s="20" customFormat="1" ht="16.5" x14ac:dyDescent="0.25">
      <c r="A1940" s="10" t="s">
        <v>3376</v>
      </c>
      <c r="B1940" s="10">
        <v>4</v>
      </c>
      <c r="C1940" s="11" t="s">
        <v>3381</v>
      </c>
      <c r="D1940" s="11">
        <v>80</v>
      </c>
      <c r="E1940" s="19"/>
      <c r="F1940" s="20" t="s">
        <v>3378</v>
      </c>
    </row>
    <row r="1941" spans="1:6" s="20" customFormat="1" ht="16.5" x14ac:dyDescent="0.25">
      <c r="A1941" s="10" t="s">
        <v>3376</v>
      </c>
      <c r="B1941" s="10">
        <v>4</v>
      </c>
      <c r="C1941" s="11" t="s">
        <v>3381</v>
      </c>
      <c r="D1941" s="11">
        <v>36</v>
      </c>
      <c r="E1941" s="19"/>
      <c r="F1941" s="20" t="s">
        <v>3378</v>
      </c>
    </row>
    <row r="1942" spans="1:6" s="20" customFormat="1" ht="16.5" x14ac:dyDescent="0.25">
      <c r="A1942" s="10" t="s">
        <v>3376</v>
      </c>
      <c r="B1942" s="10">
        <v>4</v>
      </c>
      <c r="C1942" s="11" t="s">
        <v>3308</v>
      </c>
      <c r="D1942" s="11">
        <v>97</v>
      </c>
      <c r="E1942" s="19"/>
      <c r="F1942" s="20" t="s">
        <v>3378</v>
      </c>
    </row>
    <row r="1943" spans="1:6" s="20" customFormat="1" ht="16.5" x14ac:dyDescent="0.25">
      <c r="A1943" s="10" t="s">
        <v>3376</v>
      </c>
      <c r="B1943" s="10">
        <v>4</v>
      </c>
      <c r="C1943" s="11" t="s">
        <v>3382</v>
      </c>
      <c r="D1943" s="11">
        <v>32</v>
      </c>
      <c r="E1943" s="19"/>
      <c r="F1943" s="20" t="s">
        <v>3378</v>
      </c>
    </row>
    <row r="1944" spans="1:6" s="20" customFormat="1" ht="16.5" x14ac:dyDescent="0.25">
      <c r="A1944" s="10" t="s">
        <v>3376</v>
      </c>
      <c r="B1944" s="10">
        <v>4</v>
      </c>
      <c r="C1944" s="11" t="s">
        <v>3383</v>
      </c>
      <c r="D1944" s="11">
        <v>80</v>
      </c>
      <c r="E1944" s="19"/>
      <c r="F1944" s="20" t="s">
        <v>3378</v>
      </c>
    </row>
    <row r="1945" spans="1:6" s="20" customFormat="1" ht="16.5" x14ac:dyDescent="0.25">
      <c r="A1945" s="10" t="s">
        <v>3376</v>
      </c>
      <c r="B1945" s="10">
        <v>3</v>
      </c>
      <c r="C1945" s="11" t="s">
        <v>3384</v>
      </c>
      <c r="D1945" s="11">
        <v>66</v>
      </c>
      <c r="E1945" s="19"/>
      <c r="F1945" s="20" t="s">
        <v>3378</v>
      </c>
    </row>
    <row r="1946" spans="1:6" s="20" customFormat="1" ht="33" x14ac:dyDescent="0.25">
      <c r="A1946" s="10" t="s">
        <v>3376</v>
      </c>
      <c r="B1946" s="10">
        <v>4</v>
      </c>
      <c r="C1946" s="11" t="s">
        <v>3385</v>
      </c>
      <c r="D1946" s="11">
        <v>102</v>
      </c>
      <c r="E1946" s="19"/>
      <c r="F1946" s="20" t="s">
        <v>3378</v>
      </c>
    </row>
    <row r="1947" spans="1:6" s="20" customFormat="1" ht="16.5" x14ac:dyDescent="0.25">
      <c r="A1947" s="10" t="s">
        <v>3376</v>
      </c>
      <c r="B1947" s="10">
        <v>4</v>
      </c>
      <c r="C1947" s="11" t="s">
        <v>3386</v>
      </c>
      <c r="D1947" s="11">
        <v>80</v>
      </c>
      <c r="E1947" s="19"/>
      <c r="F1947" s="20" t="s">
        <v>3378</v>
      </c>
    </row>
    <row r="1948" spans="1:6" s="20" customFormat="1" ht="16.5" x14ac:dyDescent="0.25">
      <c r="A1948" s="10" t="s">
        <v>3376</v>
      </c>
      <c r="B1948" s="10">
        <v>4</v>
      </c>
      <c r="C1948" s="11" t="s">
        <v>3386</v>
      </c>
      <c r="D1948" s="8">
        <v>32</v>
      </c>
      <c r="E1948" s="19"/>
      <c r="F1948" s="20" t="s">
        <v>3378</v>
      </c>
    </row>
    <row r="1949" spans="1:6" s="20" customFormat="1" ht="33" x14ac:dyDescent="0.25">
      <c r="A1949" s="10" t="s">
        <v>3376</v>
      </c>
      <c r="B1949" s="10">
        <v>4</v>
      </c>
      <c r="C1949" s="11" t="s">
        <v>3387</v>
      </c>
      <c r="D1949" s="11">
        <v>61</v>
      </c>
      <c r="E1949" s="19"/>
      <c r="F1949" s="20" t="s">
        <v>3378</v>
      </c>
    </row>
    <row r="1950" spans="1:6" s="20" customFormat="1" ht="33" x14ac:dyDescent="0.25">
      <c r="A1950" s="10" t="s">
        <v>3376</v>
      </c>
      <c r="B1950" s="10">
        <v>4</v>
      </c>
      <c r="C1950" s="11" t="s">
        <v>3388</v>
      </c>
      <c r="D1950" s="11">
        <v>18</v>
      </c>
      <c r="E1950" s="19"/>
      <c r="F1950" s="20" t="s">
        <v>3378</v>
      </c>
    </row>
    <row r="1951" spans="1:6" s="20" customFormat="1" ht="16.5" x14ac:dyDescent="0.25">
      <c r="A1951" s="10" t="s">
        <v>3376</v>
      </c>
      <c r="B1951" s="10">
        <v>3</v>
      </c>
      <c r="C1951" s="11" t="s">
        <v>3389</v>
      </c>
      <c r="D1951" s="11">
        <v>116</v>
      </c>
      <c r="E1951" s="19"/>
      <c r="F1951" s="20" t="s">
        <v>3378</v>
      </c>
    </row>
    <row r="1952" spans="1:6" s="20" customFormat="1" ht="16.5" x14ac:dyDescent="0.25">
      <c r="A1952" s="10" t="s">
        <v>3376</v>
      </c>
      <c r="B1952" s="10" t="s">
        <v>20</v>
      </c>
      <c r="C1952" s="11" t="s">
        <v>3390</v>
      </c>
      <c r="D1952" s="11">
        <v>75</v>
      </c>
      <c r="E1952" s="7"/>
      <c r="F1952" s="20" t="s">
        <v>3378</v>
      </c>
    </row>
    <row r="1953" spans="1:6" s="20" customFormat="1" ht="16.5" x14ac:dyDescent="0.25">
      <c r="A1953" s="10" t="s">
        <v>3376</v>
      </c>
      <c r="B1953" s="10">
        <v>3</v>
      </c>
      <c r="C1953" s="11" t="s">
        <v>3391</v>
      </c>
      <c r="D1953" s="11">
        <v>54</v>
      </c>
      <c r="E1953" s="19"/>
      <c r="F1953" s="20" t="s">
        <v>3378</v>
      </c>
    </row>
    <row r="1954" spans="1:6" s="20" customFormat="1" ht="16.5" x14ac:dyDescent="0.25">
      <c r="A1954" s="10" t="s">
        <v>3376</v>
      </c>
      <c r="B1954" s="10">
        <v>3</v>
      </c>
      <c r="C1954" s="11" t="s">
        <v>3392</v>
      </c>
      <c r="D1954" s="11">
        <v>51</v>
      </c>
      <c r="E1954" s="19"/>
      <c r="F1954" s="20" t="s">
        <v>3378</v>
      </c>
    </row>
    <row r="1955" spans="1:6" s="20" customFormat="1" ht="16.5" x14ac:dyDescent="0.25">
      <c r="A1955" s="10" t="s">
        <v>3376</v>
      </c>
      <c r="B1955" s="10">
        <v>4</v>
      </c>
      <c r="C1955" s="11" t="s">
        <v>3393</v>
      </c>
      <c r="D1955" s="11">
        <v>80</v>
      </c>
      <c r="E1955" s="19"/>
      <c r="F1955" s="20" t="s">
        <v>3378</v>
      </c>
    </row>
    <row r="1956" spans="1:6" s="20" customFormat="1" ht="16.5" x14ac:dyDescent="0.25">
      <c r="A1956" s="10" t="s">
        <v>3376</v>
      </c>
      <c r="B1956" s="10">
        <v>4</v>
      </c>
      <c r="C1956" s="11" t="s">
        <v>3394</v>
      </c>
      <c r="D1956" s="11">
        <v>50</v>
      </c>
      <c r="E1956" s="19"/>
      <c r="F1956" s="20" t="s">
        <v>3378</v>
      </c>
    </row>
    <row r="1957" spans="1:6" s="20" customFormat="1" ht="16.5" x14ac:dyDescent="0.25">
      <c r="A1957" s="10" t="s">
        <v>3376</v>
      </c>
      <c r="B1957" s="10">
        <v>4</v>
      </c>
      <c r="C1957" s="11" t="s">
        <v>3395</v>
      </c>
      <c r="D1957" s="11">
        <v>73</v>
      </c>
      <c r="E1957" s="19"/>
      <c r="F1957" s="20" t="s">
        <v>3378</v>
      </c>
    </row>
    <row r="1958" spans="1:6" s="20" customFormat="1" ht="16.5" x14ac:dyDescent="0.25">
      <c r="A1958" s="10" t="s">
        <v>3376</v>
      </c>
      <c r="B1958" s="10">
        <v>4</v>
      </c>
      <c r="C1958" s="11" t="s">
        <v>3396</v>
      </c>
      <c r="D1958" s="11">
        <v>79</v>
      </c>
      <c r="E1958" s="19"/>
      <c r="F1958" s="20" t="s">
        <v>3378</v>
      </c>
    </row>
    <row r="1959" spans="1:6" s="20" customFormat="1" ht="16.5" x14ac:dyDescent="0.25">
      <c r="A1959" s="10" t="s">
        <v>3376</v>
      </c>
      <c r="B1959" s="10">
        <v>4</v>
      </c>
      <c r="C1959" s="11" t="s">
        <v>3394</v>
      </c>
      <c r="D1959" s="11">
        <v>23</v>
      </c>
      <c r="E1959" s="19"/>
      <c r="F1959" s="20" t="s">
        <v>3378</v>
      </c>
    </row>
    <row r="1960" spans="1:6" s="20" customFormat="1" ht="33" x14ac:dyDescent="0.25">
      <c r="A1960" s="10" t="s">
        <v>3376</v>
      </c>
      <c r="B1960" s="10" t="s">
        <v>20</v>
      </c>
      <c r="C1960" s="11" t="s">
        <v>3397</v>
      </c>
      <c r="D1960" s="11">
        <v>33</v>
      </c>
      <c r="E1960" s="19"/>
      <c r="F1960" s="20" t="s">
        <v>3378</v>
      </c>
    </row>
    <row r="1961" spans="1:6" s="20" customFormat="1" ht="16.5" x14ac:dyDescent="0.25">
      <c r="A1961" s="10" t="s">
        <v>3376</v>
      </c>
      <c r="B1961" s="10">
        <v>4</v>
      </c>
      <c r="C1961" s="11" t="s">
        <v>3398</v>
      </c>
      <c r="D1961" s="11">
        <v>26</v>
      </c>
      <c r="E1961" s="19"/>
      <c r="F1961" s="20" t="s">
        <v>3378</v>
      </c>
    </row>
    <row r="1962" spans="1:6" s="20" customFormat="1" ht="16.5" x14ac:dyDescent="0.25">
      <c r="A1962" s="10" t="s">
        <v>3376</v>
      </c>
      <c r="B1962" s="10">
        <v>3</v>
      </c>
      <c r="C1962" s="11" t="s">
        <v>3399</v>
      </c>
      <c r="D1962" s="11">
        <v>11</v>
      </c>
      <c r="E1962" s="19"/>
      <c r="F1962" s="20" t="s">
        <v>3378</v>
      </c>
    </row>
    <row r="1963" spans="1:6" s="20" customFormat="1" ht="16.5" x14ac:dyDescent="0.25">
      <c r="A1963" s="10" t="s">
        <v>3376</v>
      </c>
      <c r="B1963" s="10">
        <v>4</v>
      </c>
      <c r="C1963" s="11" t="s">
        <v>3400</v>
      </c>
      <c r="D1963" s="11">
        <v>70</v>
      </c>
      <c r="E1963" s="19"/>
      <c r="F1963" s="20" t="s">
        <v>3378</v>
      </c>
    </row>
    <row r="1964" spans="1:6" s="20" customFormat="1" ht="16.5" x14ac:dyDescent="0.25">
      <c r="A1964" s="10" t="s">
        <v>3376</v>
      </c>
      <c r="B1964" s="10">
        <v>3</v>
      </c>
      <c r="C1964" s="11" t="s">
        <v>3401</v>
      </c>
      <c r="D1964" s="8">
        <v>6</v>
      </c>
      <c r="E1964" s="19"/>
      <c r="F1964" s="20" t="s">
        <v>3378</v>
      </c>
    </row>
    <row r="1965" spans="1:6" s="20" customFormat="1" ht="16.5" x14ac:dyDescent="0.25">
      <c r="A1965" s="10" t="s">
        <v>3376</v>
      </c>
      <c r="B1965" s="10">
        <v>4</v>
      </c>
      <c r="C1965" s="11" t="s">
        <v>3402</v>
      </c>
      <c r="D1965" s="11">
        <v>130</v>
      </c>
      <c r="E1965" s="19"/>
      <c r="F1965" s="20" t="s">
        <v>3378</v>
      </c>
    </row>
    <row r="1966" spans="1:6" s="20" customFormat="1" ht="16.5" x14ac:dyDescent="0.25">
      <c r="A1966" s="10" t="s">
        <v>3376</v>
      </c>
      <c r="B1966" s="10">
        <v>7</v>
      </c>
      <c r="C1966" s="11" t="s">
        <v>3403</v>
      </c>
      <c r="D1966" s="11">
        <v>155</v>
      </c>
      <c r="E1966" s="19"/>
      <c r="F1966" s="20" t="s">
        <v>3378</v>
      </c>
    </row>
    <row r="1967" spans="1:6" s="20" customFormat="1" ht="16.5" x14ac:dyDescent="0.25">
      <c r="A1967" s="10" t="s">
        <v>3376</v>
      </c>
      <c r="B1967" s="10">
        <v>7</v>
      </c>
      <c r="C1967" s="11" t="s">
        <v>3403</v>
      </c>
      <c r="D1967" s="11">
        <v>54</v>
      </c>
      <c r="E1967" s="19"/>
      <c r="F1967" s="20" t="s">
        <v>3378</v>
      </c>
    </row>
    <row r="1968" spans="1:6" s="20" customFormat="1" ht="16.5" x14ac:dyDescent="0.25">
      <c r="A1968" s="10" t="s">
        <v>3376</v>
      </c>
      <c r="B1968" s="10" t="s">
        <v>20</v>
      </c>
      <c r="C1968" s="11" t="s">
        <v>3404</v>
      </c>
      <c r="D1968" s="11">
        <v>49</v>
      </c>
      <c r="E1968" s="19"/>
      <c r="F1968" s="20" t="s">
        <v>3378</v>
      </c>
    </row>
    <row r="1969" spans="1:6" s="20" customFormat="1" ht="16.5" x14ac:dyDescent="0.25">
      <c r="A1969" s="10" t="s">
        <v>3376</v>
      </c>
      <c r="B1969" s="10">
        <v>3</v>
      </c>
      <c r="C1969" s="11" t="s">
        <v>3405</v>
      </c>
      <c r="D1969" s="11">
        <v>166</v>
      </c>
      <c r="E1969" s="19"/>
      <c r="F1969" s="20" t="s">
        <v>3378</v>
      </c>
    </row>
    <row r="1970" spans="1:6" s="20" customFormat="1" ht="16.5" x14ac:dyDescent="0.25">
      <c r="A1970" s="10" t="s">
        <v>3376</v>
      </c>
      <c r="B1970" s="10">
        <v>3</v>
      </c>
      <c r="C1970" s="11" t="s">
        <v>3405</v>
      </c>
      <c r="D1970" s="11">
        <v>169</v>
      </c>
      <c r="E1970" s="19"/>
      <c r="F1970" s="20" t="s">
        <v>3378</v>
      </c>
    </row>
    <row r="1971" spans="1:6" s="20" customFormat="1" ht="16.5" x14ac:dyDescent="0.25">
      <c r="A1971" s="10" t="s">
        <v>3376</v>
      </c>
      <c r="B1971" s="10">
        <v>3</v>
      </c>
      <c r="C1971" s="11" t="s">
        <v>3406</v>
      </c>
      <c r="D1971" s="11">
        <v>263</v>
      </c>
      <c r="E1971" s="19"/>
      <c r="F1971" s="20" t="s">
        <v>3378</v>
      </c>
    </row>
    <row r="1972" spans="1:6" s="20" customFormat="1" ht="33" x14ac:dyDescent="0.25">
      <c r="A1972" s="10" t="s">
        <v>3376</v>
      </c>
      <c r="B1972" s="10" t="s">
        <v>20</v>
      </c>
      <c r="C1972" s="11" t="s">
        <v>3407</v>
      </c>
      <c r="D1972" s="11">
        <v>64</v>
      </c>
      <c r="E1972" s="19"/>
      <c r="F1972" s="20" t="s">
        <v>3378</v>
      </c>
    </row>
    <row r="1973" spans="1:6" s="20" customFormat="1" ht="16.5" x14ac:dyDescent="0.25">
      <c r="A1973" s="10" t="s">
        <v>3376</v>
      </c>
      <c r="B1973" s="10">
        <v>6</v>
      </c>
      <c r="C1973" s="11" t="s">
        <v>3408</v>
      </c>
      <c r="D1973" s="11">
        <v>606</v>
      </c>
      <c r="E1973" s="19"/>
      <c r="F1973" s="20" t="s">
        <v>3378</v>
      </c>
    </row>
    <row r="1974" spans="1:6" s="20" customFormat="1" ht="16.5" x14ac:dyDescent="0.25">
      <c r="A1974" s="10" t="s">
        <v>3376</v>
      </c>
      <c r="B1974" s="10">
        <v>6</v>
      </c>
      <c r="C1974" s="11" t="s">
        <v>3409</v>
      </c>
      <c r="D1974" s="11">
        <v>384</v>
      </c>
      <c r="E1974" s="19"/>
      <c r="F1974" s="20" t="s">
        <v>3378</v>
      </c>
    </row>
    <row r="1975" spans="1:6" s="20" customFormat="1" ht="16.5" x14ac:dyDescent="0.25">
      <c r="A1975" s="10" t="s">
        <v>3376</v>
      </c>
      <c r="B1975" s="10">
        <v>6</v>
      </c>
      <c r="C1975" s="11" t="s">
        <v>3410</v>
      </c>
      <c r="D1975" s="11">
        <v>670</v>
      </c>
      <c r="E1975" s="19"/>
      <c r="F1975" s="20" t="s">
        <v>3378</v>
      </c>
    </row>
    <row r="1976" spans="1:6" s="20" customFormat="1" ht="16.5" x14ac:dyDescent="0.25">
      <c r="A1976" s="10" t="s">
        <v>3376</v>
      </c>
      <c r="B1976" s="10">
        <v>6</v>
      </c>
      <c r="C1976" s="11" t="s">
        <v>3410</v>
      </c>
      <c r="D1976" s="11">
        <v>694</v>
      </c>
      <c r="E1976" s="19"/>
      <c r="F1976" s="20" t="s">
        <v>3378</v>
      </c>
    </row>
    <row r="1977" spans="1:6" s="20" customFormat="1" ht="16.5" x14ac:dyDescent="0.25">
      <c r="A1977" s="10" t="s">
        <v>3376</v>
      </c>
      <c r="B1977" s="10">
        <v>6</v>
      </c>
      <c r="C1977" s="11" t="s">
        <v>3411</v>
      </c>
      <c r="D1977" s="11">
        <v>393</v>
      </c>
      <c r="E1977" s="19"/>
      <c r="F1977" s="20" t="s">
        <v>3378</v>
      </c>
    </row>
    <row r="1978" spans="1:6" s="20" customFormat="1" ht="33" x14ac:dyDescent="0.25">
      <c r="A1978" s="10" t="s">
        <v>3376</v>
      </c>
      <c r="B1978" s="10" t="s">
        <v>20</v>
      </c>
      <c r="C1978" s="11" t="s">
        <v>3412</v>
      </c>
      <c r="D1978" s="11">
        <v>99</v>
      </c>
      <c r="E1978" s="19"/>
      <c r="F1978" s="20" t="s">
        <v>3378</v>
      </c>
    </row>
    <row r="1979" spans="1:6" s="20" customFormat="1" ht="33" x14ac:dyDescent="0.25">
      <c r="A1979" s="10" t="s">
        <v>3376</v>
      </c>
      <c r="B1979" s="10" t="s">
        <v>20</v>
      </c>
      <c r="C1979" s="11" t="s">
        <v>3412</v>
      </c>
      <c r="D1979" s="11">
        <v>56</v>
      </c>
      <c r="E1979" s="19"/>
      <c r="F1979" s="20" t="s">
        <v>3378</v>
      </c>
    </row>
    <row r="1980" spans="1:6" s="20" customFormat="1" ht="33" x14ac:dyDescent="0.25">
      <c r="A1980" s="10" t="s">
        <v>3376</v>
      </c>
      <c r="B1980" s="10">
        <v>4</v>
      </c>
      <c r="C1980" s="11" t="s">
        <v>3413</v>
      </c>
      <c r="D1980" s="11">
        <v>238</v>
      </c>
      <c r="E1980" s="19"/>
      <c r="F1980" s="20" t="s">
        <v>3378</v>
      </c>
    </row>
    <row r="1981" spans="1:6" s="20" customFormat="1" ht="16.5" x14ac:dyDescent="0.25">
      <c r="A1981" s="10" t="s">
        <v>3376</v>
      </c>
      <c r="B1981" s="10" t="s">
        <v>20</v>
      </c>
      <c r="C1981" s="11" t="s">
        <v>3414</v>
      </c>
      <c r="D1981" s="11">
        <v>165</v>
      </c>
      <c r="E1981" s="19"/>
      <c r="F1981" s="20" t="s">
        <v>3378</v>
      </c>
    </row>
    <row r="1982" spans="1:6" s="20" customFormat="1" ht="16.5" x14ac:dyDescent="0.25">
      <c r="A1982" s="10" t="s">
        <v>3376</v>
      </c>
      <c r="B1982" s="10">
        <v>4</v>
      </c>
      <c r="C1982" s="11" t="s">
        <v>3415</v>
      </c>
      <c r="D1982" s="11">
        <v>255</v>
      </c>
      <c r="E1982" s="19"/>
      <c r="F1982" s="20" t="s">
        <v>3378</v>
      </c>
    </row>
    <row r="1983" spans="1:6" s="20" customFormat="1" ht="16.5" x14ac:dyDescent="0.25">
      <c r="A1983" s="10" t="s">
        <v>3416</v>
      </c>
      <c r="B1983" s="10">
        <v>1</v>
      </c>
      <c r="C1983" s="11" t="s">
        <v>3417</v>
      </c>
      <c r="D1983" s="11">
        <v>48</v>
      </c>
      <c r="E1983" s="19"/>
      <c r="F1983" s="20" t="s">
        <v>3378</v>
      </c>
    </row>
    <row r="1984" spans="1:6" s="20" customFormat="1" ht="16.5" x14ac:dyDescent="0.25">
      <c r="A1984" s="10" t="s">
        <v>3416</v>
      </c>
      <c r="B1984" s="10">
        <v>3</v>
      </c>
      <c r="C1984" s="11" t="s">
        <v>3418</v>
      </c>
      <c r="D1984" s="11">
        <v>23</v>
      </c>
      <c r="E1984" s="19"/>
      <c r="F1984" s="20" t="s">
        <v>3378</v>
      </c>
    </row>
    <row r="1985" spans="1:6" s="20" customFormat="1" ht="16.5" x14ac:dyDescent="0.25">
      <c r="A1985" s="10" t="s">
        <v>3416</v>
      </c>
      <c r="B1985" s="10">
        <v>4</v>
      </c>
      <c r="C1985" s="11" t="s">
        <v>3419</v>
      </c>
      <c r="D1985" s="11">
        <v>56</v>
      </c>
      <c r="E1985" s="19"/>
      <c r="F1985" s="20" t="s">
        <v>3378</v>
      </c>
    </row>
    <row r="1986" spans="1:6" s="20" customFormat="1" ht="16.5" x14ac:dyDescent="0.25">
      <c r="A1986" s="10" t="s">
        <v>3416</v>
      </c>
      <c r="B1986" s="10">
        <v>4</v>
      </c>
      <c r="C1986" s="11" t="s">
        <v>3419</v>
      </c>
      <c r="D1986" s="11">
        <v>76</v>
      </c>
      <c r="E1986" s="19"/>
      <c r="F1986" s="20" t="s">
        <v>3378</v>
      </c>
    </row>
    <row r="1987" spans="1:6" s="20" customFormat="1" ht="16.5" x14ac:dyDescent="0.25">
      <c r="A1987" s="10" t="s">
        <v>3416</v>
      </c>
      <c r="B1987" s="10">
        <v>4</v>
      </c>
      <c r="C1987" s="11" t="s">
        <v>3420</v>
      </c>
      <c r="D1987" s="11">
        <v>105</v>
      </c>
      <c r="E1987" s="19"/>
      <c r="F1987" s="20" t="s">
        <v>3378</v>
      </c>
    </row>
    <row r="1988" spans="1:6" s="20" customFormat="1" ht="16.5" x14ac:dyDescent="0.25">
      <c r="A1988" s="10" t="s">
        <v>3416</v>
      </c>
      <c r="B1988" s="10">
        <v>1</v>
      </c>
      <c r="C1988" s="11" t="s">
        <v>3421</v>
      </c>
      <c r="D1988" s="11">
        <v>56</v>
      </c>
      <c r="E1988" s="19"/>
      <c r="F1988" s="20" t="s">
        <v>3378</v>
      </c>
    </row>
    <row r="1989" spans="1:6" s="20" customFormat="1" ht="16.5" x14ac:dyDescent="0.25">
      <c r="A1989" s="10" t="s">
        <v>3416</v>
      </c>
      <c r="B1989" s="10">
        <v>1</v>
      </c>
      <c r="C1989" s="11" t="s">
        <v>3421</v>
      </c>
      <c r="D1989" s="11">
        <v>56</v>
      </c>
      <c r="E1989" s="19"/>
      <c r="F1989" s="20" t="s">
        <v>3378</v>
      </c>
    </row>
    <row r="1990" spans="1:6" s="20" customFormat="1" ht="16.5" x14ac:dyDescent="0.25">
      <c r="A1990" s="10" t="s">
        <v>3416</v>
      </c>
      <c r="B1990" s="10">
        <v>4</v>
      </c>
      <c r="C1990" s="11" t="s">
        <v>3422</v>
      </c>
      <c r="D1990" s="11">
        <v>25</v>
      </c>
      <c r="E1990" s="19"/>
      <c r="F1990" s="20" t="s">
        <v>3378</v>
      </c>
    </row>
    <row r="1991" spans="1:6" s="20" customFormat="1" ht="16.5" x14ac:dyDescent="0.25">
      <c r="A1991" s="10" t="s">
        <v>3416</v>
      </c>
      <c r="B1991" s="10">
        <v>1</v>
      </c>
      <c r="C1991" s="11" t="s">
        <v>3423</v>
      </c>
      <c r="D1991" s="11">
        <v>62</v>
      </c>
      <c r="E1991" s="19"/>
      <c r="F1991" s="20" t="s">
        <v>3378</v>
      </c>
    </row>
    <row r="1992" spans="1:6" s="20" customFormat="1" ht="16.5" x14ac:dyDescent="0.25">
      <c r="A1992" s="10" t="s">
        <v>3416</v>
      </c>
      <c r="B1992" s="10" t="s">
        <v>20</v>
      </c>
      <c r="C1992" s="11" t="s">
        <v>3424</v>
      </c>
      <c r="D1992" s="11">
        <v>88</v>
      </c>
      <c r="E1992" s="19"/>
      <c r="F1992" s="20" t="s">
        <v>3378</v>
      </c>
    </row>
    <row r="1993" spans="1:6" s="31" customFormat="1" ht="33" x14ac:dyDescent="0.25">
      <c r="A1993" s="34" t="s">
        <v>3425</v>
      </c>
      <c r="B1993" s="35" t="s">
        <v>20</v>
      </c>
      <c r="C1993" s="33" t="s">
        <v>3426</v>
      </c>
      <c r="D1993" s="11">
        <v>162</v>
      </c>
      <c r="E1993" s="19"/>
      <c r="F1993" s="20" t="s">
        <v>3427</v>
      </c>
    </row>
    <row r="1994" spans="1:6" s="20" customFormat="1" ht="16.5" x14ac:dyDescent="0.25">
      <c r="A1994" s="34" t="s">
        <v>3425</v>
      </c>
      <c r="B1994" s="35">
        <v>4</v>
      </c>
      <c r="C1994" s="33" t="s">
        <v>1640</v>
      </c>
      <c r="D1994" s="11">
        <v>13</v>
      </c>
      <c r="E1994" s="36"/>
      <c r="F1994" s="20" t="s">
        <v>3427</v>
      </c>
    </row>
    <row r="1995" spans="1:6" s="20" customFormat="1" ht="16.5" x14ac:dyDescent="0.25">
      <c r="A1995" s="34" t="s">
        <v>3425</v>
      </c>
      <c r="B1995" s="35">
        <v>4</v>
      </c>
      <c r="C1995" s="33" t="s">
        <v>1640</v>
      </c>
      <c r="D1995" s="11">
        <v>30</v>
      </c>
      <c r="E1995" s="36"/>
      <c r="F1995" s="20" t="s">
        <v>3427</v>
      </c>
    </row>
    <row r="1996" spans="1:6" s="20" customFormat="1" ht="16.5" x14ac:dyDescent="0.25">
      <c r="A1996" s="34" t="s">
        <v>3425</v>
      </c>
      <c r="B1996" s="35">
        <v>3</v>
      </c>
      <c r="C1996" s="33" t="s">
        <v>3428</v>
      </c>
      <c r="D1996" s="11">
        <v>59</v>
      </c>
      <c r="E1996" s="36"/>
      <c r="F1996" s="20" t="s">
        <v>3427</v>
      </c>
    </row>
    <row r="1997" spans="1:6" s="20" customFormat="1" ht="16.5" x14ac:dyDescent="0.25">
      <c r="A1997" s="34" t="s">
        <v>3425</v>
      </c>
      <c r="B1997" s="35">
        <v>4</v>
      </c>
      <c r="C1997" s="33" t="s">
        <v>3429</v>
      </c>
      <c r="D1997" s="11">
        <v>48</v>
      </c>
      <c r="E1997" s="36"/>
      <c r="F1997" s="20" t="s">
        <v>3427</v>
      </c>
    </row>
    <row r="1998" spans="1:6" s="20" customFormat="1" ht="16.5" x14ac:dyDescent="0.25">
      <c r="A1998" s="34" t="s">
        <v>3425</v>
      </c>
      <c r="B1998" s="35" t="s">
        <v>20</v>
      </c>
      <c r="C1998" s="33" t="s">
        <v>3430</v>
      </c>
      <c r="D1998" s="11">
        <v>209</v>
      </c>
      <c r="E1998" s="36"/>
      <c r="F1998" s="20" t="s">
        <v>3427</v>
      </c>
    </row>
    <row r="1999" spans="1:6" s="20" customFormat="1" ht="33" x14ac:dyDescent="0.25">
      <c r="A1999" s="34" t="s">
        <v>3425</v>
      </c>
      <c r="B1999" s="35" t="s">
        <v>3431</v>
      </c>
      <c r="C1999" s="33" t="s">
        <v>3432</v>
      </c>
      <c r="D1999" s="11">
        <v>123</v>
      </c>
      <c r="E1999" s="36"/>
      <c r="F1999" s="20" t="s">
        <v>3427</v>
      </c>
    </row>
    <row r="2000" spans="1:6" s="20" customFormat="1" ht="16.5" x14ac:dyDescent="0.25">
      <c r="A2000" s="34" t="s">
        <v>3425</v>
      </c>
      <c r="B2000" s="35" t="s">
        <v>20</v>
      </c>
      <c r="C2000" s="33" t="s">
        <v>3433</v>
      </c>
      <c r="D2000" s="11">
        <v>47</v>
      </c>
      <c r="E2000" s="36"/>
      <c r="F2000" s="20" t="s">
        <v>3427</v>
      </c>
    </row>
    <row r="2001" spans="1:6" s="20" customFormat="1" ht="16.5" x14ac:dyDescent="0.25">
      <c r="A2001" s="34" t="s">
        <v>3425</v>
      </c>
      <c r="B2001" s="35">
        <v>4</v>
      </c>
      <c r="C2001" s="33" t="s">
        <v>1640</v>
      </c>
      <c r="D2001" s="11">
        <v>167</v>
      </c>
      <c r="E2001" s="36"/>
      <c r="F2001" s="20" t="s">
        <v>3427</v>
      </c>
    </row>
    <row r="2002" spans="1:6" s="20" customFormat="1" ht="16.5" x14ac:dyDescent="0.25">
      <c r="A2002" s="34" t="s">
        <v>3425</v>
      </c>
      <c r="B2002" s="35" t="s">
        <v>20</v>
      </c>
      <c r="C2002" s="33" t="s">
        <v>3434</v>
      </c>
      <c r="D2002" s="11">
        <v>37</v>
      </c>
      <c r="E2002" s="36"/>
      <c r="F2002" s="20" t="s">
        <v>3427</v>
      </c>
    </row>
    <row r="2003" spans="1:6" s="20" customFormat="1" ht="16.5" x14ac:dyDescent="0.25">
      <c r="A2003" s="34" t="s">
        <v>3425</v>
      </c>
      <c r="B2003" s="35">
        <v>4</v>
      </c>
      <c r="C2003" s="33" t="s">
        <v>3312</v>
      </c>
      <c r="D2003" s="11">
        <v>57</v>
      </c>
      <c r="E2003" s="36"/>
      <c r="F2003" s="20" t="s">
        <v>3427</v>
      </c>
    </row>
    <row r="2004" spans="1:6" s="20" customFormat="1" ht="16.5" x14ac:dyDescent="0.25">
      <c r="A2004" s="34" t="s">
        <v>3425</v>
      </c>
      <c r="B2004" s="35">
        <v>4</v>
      </c>
      <c r="C2004" s="33" t="s">
        <v>3435</v>
      </c>
      <c r="D2004" s="11">
        <v>64</v>
      </c>
      <c r="E2004" s="36"/>
      <c r="F2004" s="20" t="s">
        <v>3427</v>
      </c>
    </row>
    <row r="2005" spans="1:6" s="20" customFormat="1" ht="16.5" x14ac:dyDescent="0.25">
      <c r="A2005" s="34" t="s">
        <v>3425</v>
      </c>
      <c r="B2005" s="35">
        <v>4</v>
      </c>
      <c r="C2005" s="33" t="s">
        <v>3436</v>
      </c>
      <c r="D2005" s="11">
        <v>116</v>
      </c>
      <c r="E2005" s="36"/>
      <c r="F2005" s="20" t="s">
        <v>3427</v>
      </c>
    </row>
    <row r="2006" spans="1:6" s="20" customFormat="1" ht="16.5" x14ac:dyDescent="0.25">
      <c r="A2006" s="34" t="s">
        <v>3425</v>
      </c>
      <c r="B2006" s="35" t="s">
        <v>20</v>
      </c>
      <c r="C2006" s="33" t="s">
        <v>3437</v>
      </c>
      <c r="D2006" s="11">
        <v>278</v>
      </c>
      <c r="E2006" s="36"/>
      <c r="F2006" s="20" t="s">
        <v>3427</v>
      </c>
    </row>
    <row r="2007" spans="1:6" s="20" customFormat="1" ht="16.5" x14ac:dyDescent="0.25">
      <c r="A2007" s="34" t="s">
        <v>3425</v>
      </c>
      <c r="B2007" s="35">
        <v>7</v>
      </c>
      <c r="C2007" s="33" t="s">
        <v>117</v>
      </c>
      <c r="D2007" s="11">
        <v>342</v>
      </c>
      <c r="E2007" s="36"/>
      <c r="F2007" s="20" t="s">
        <v>3427</v>
      </c>
    </row>
    <row r="2008" spans="1:6" s="20" customFormat="1" ht="16.5" x14ac:dyDescent="0.25">
      <c r="A2008" s="34" t="s">
        <v>3425</v>
      </c>
      <c r="B2008" s="35">
        <v>7</v>
      </c>
      <c r="C2008" s="33" t="s">
        <v>117</v>
      </c>
      <c r="D2008" s="11">
        <v>48</v>
      </c>
      <c r="E2008" s="36"/>
      <c r="F2008" s="20" t="s">
        <v>3427</v>
      </c>
    </row>
    <row r="2009" spans="1:6" s="20" customFormat="1" ht="16.5" x14ac:dyDescent="0.25">
      <c r="A2009" s="34" t="s">
        <v>3425</v>
      </c>
      <c r="B2009" s="35">
        <v>3</v>
      </c>
      <c r="C2009" s="33" t="s">
        <v>2559</v>
      </c>
      <c r="D2009" s="11">
        <v>48</v>
      </c>
      <c r="E2009" s="36"/>
      <c r="F2009" s="20" t="s">
        <v>3427</v>
      </c>
    </row>
    <row r="2010" spans="1:6" s="20" customFormat="1" ht="16.5" x14ac:dyDescent="0.25">
      <c r="A2010" s="34" t="s">
        <v>3425</v>
      </c>
      <c r="B2010" s="35">
        <v>4</v>
      </c>
      <c r="C2010" s="33" t="s">
        <v>3438</v>
      </c>
      <c r="D2010" s="11">
        <v>147</v>
      </c>
      <c r="E2010" s="36"/>
      <c r="F2010" s="20" t="s">
        <v>3427</v>
      </c>
    </row>
    <row r="2011" spans="1:6" s="20" customFormat="1" ht="33" x14ac:dyDescent="0.25">
      <c r="A2011" s="34" t="s">
        <v>3425</v>
      </c>
      <c r="B2011" s="35">
        <v>4</v>
      </c>
      <c r="C2011" s="33" t="s">
        <v>3388</v>
      </c>
      <c r="D2011" s="11">
        <v>11</v>
      </c>
      <c r="E2011" s="36"/>
      <c r="F2011" s="20" t="s">
        <v>3427</v>
      </c>
    </row>
    <row r="2012" spans="1:6" s="20" customFormat="1" ht="33" x14ac:dyDescent="0.25">
      <c r="A2012" s="34" t="s">
        <v>3425</v>
      </c>
      <c r="B2012" s="35">
        <v>4</v>
      </c>
      <c r="C2012" s="33" t="s">
        <v>3439</v>
      </c>
      <c r="D2012" s="11">
        <v>90</v>
      </c>
      <c r="E2012" s="36"/>
      <c r="F2012" s="20" t="s">
        <v>3427</v>
      </c>
    </row>
    <row r="2013" spans="1:6" s="20" customFormat="1" ht="16.5" x14ac:dyDescent="0.25">
      <c r="A2013" s="34" t="s">
        <v>3425</v>
      </c>
      <c r="B2013" s="35">
        <v>3</v>
      </c>
      <c r="C2013" s="33" t="s">
        <v>226</v>
      </c>
      <c r="D2013" s="11">
        <v>46</v>
      </c>
      <c r="E2013" s="36"/>
      <c r="F2013" s="20" t="s">
        <v>3427</v>
      </c>
    </row>
    <row r="2014" spans="1:6" s="20" customFormat="1" ht="16.5" x14ac:dyDescent="0.25">
      <c r="A2014" s="34" t="s">
        <v>3425</v>
      </c>
      <c r="B2014" s="35">
        <v>4</v>
      </c>
      <c r="C2014" s="33" t="s">
        <v>3440</v>
      </c>
      <c r="D2014" s="11">
        <v>37</v>
      </c>
      <c r="E2014" s="36"/>
      <c r="F2014" s="20" t="s">
        <v>3427</v>
      </c>
    </row>
    <row r="2015" spans="1:6" s="20" customFormat="1" ht="16.5" x14ac:dyDescent="0.25">
      <c r="A2015" s="34" t="s">
        <v>3425</v>
      </c>
      <c r="B2015" s="35">
        <v>4</v>
      </c>
      <c r="C2015" s="33" t="s">
        <v>3441</v>
      </c>
      <c r="D2015" s="11">
        <v>33</v>
      </c>
      <c r="E2015" s="36"/>
      <c r="F2015" s="20" t="s">
        <v>3427</v>
      </c>
    </row>
    <row r="2016" spans="1:6" s="20" customFormat="1" ht="16.5" x14ac:dyDescent="0.25">
      <c r="A2016" s="34" t="s">
        <v>3425</v>
      </c>
      <c r="B2016" s="35">
        <v>4</v>
      </c>
      <c r="C2016" s="33" t="s">
        <v>2452</v>
      </c>
      <c r="D2016" s="11">
        <v>163</v>
      </c>
      <c r="E2016" s="36"/>
      <c r="F2016" s="20" t="s">
        <v>3427</v>
      </c>
    </row>
    <row r="2017" spans="1:6" s="20" customFormat="1" ht="16.5" x14ac:dyDescent="0.25">
      <c r="A2017" s="34" t="s">
        <v>3425</v>
      </c>
      <c r="B2017" s="35">
        <v>3</v>
      </c>
      <c r="C2017" s="33" t="s">
        <v>226</v>
      </c>
      <c r="D2017" s="11">
        <v>100</v>
      </c>
      <c r="E2017" s="36"/>
      <c r="F2017" s="20" t="s">
        <v>3427</v>
      </c>
    </row>
    <row r="2018" spans="1:6" s="20" customFormat="1" ht="16.5" x14ac:dyDescent="0.25">
      <c r="A2018" s="34" t="s">
        <v>3425</v>
      </c>
      <c r="B2018" s="35" t="s">
        <v>3431</v>
      </c>
      <c r="C2018" s="33" t="s">
        <v>3442</v>
      </c>
      <c r="D2018" s="11">
        <v>68</v>
      </c>
      <c r="E2018" s="36"/>
      <c r="F2018" s="20" t="s">
        <v>3427</v>
      </c>
    </row>
    <row r="2019" spans="1:6" s="20" customFormat="1" ht="16.5" x14ac:dyDescent="0.25">
      <c r="A2019" s="34" t="s">
        <v>3425</v>
      </c>
      <c r="B2019" s="35" t="s">
        <v>3431</v>
      </c>
      <c r="C2019" s="33" t="s">
        <v>3443</v>
      </c>
      <c r="D2019" s="11">
        <v>4</v>
      </c>
      <c r="E2019" s="36"/>
      <c r="F2019" s="20" t="s">
        <v>3427</v>
      </c>
    </row>
    <row r="2020" spans="1:6" s="20" customFormat="1" ht="16.5" x14ac:dyDescent="0.25">
      <c r="A2020" s="34" t="s">
        <v>3425</v>
      </c>
      <c r="B2020" s="35">
        <v>4</v>
      </c>
      <c r="C2020" s="33" t="s">
        <v>1640</v>
      </c>
      <c r="D2020" s="11">
        <v>56</v>
      </c>
      <c r="E2020" s="36"/>
      <c r="F2020" s="20" t="s">
        <v>3427</v>
      </c>
    </row>
    <row r="2021" spans="1:6" s="20" customFormat="1" ht="16.5" x14ac:dyDescent="0.25">
      <c r="A2021" s="34" t="s">
        <v>3425</v>
      </c>
      <c r="B2021" s="35">
        <v>4</v>
      </c>
      <c r="C2021" s="33" t="s">
        <v>3444</v>
      </c>
      <c r="D2021" s="11">
        <v>13</v>
      </c>
      <c r="E2021" s="36"/>
      <c r="F2021" s="20" t="s">
        <v>3427</v>
      </c>
    </row>
    <row r="2022" spans="1:6" s="20" customFormat="1" ht="16.5" x14ac:dyDescent="0.25">
      <c r="A2022" s="34" t="s">
        <v>3425</v>
      </c>
      <c r="B2022" s="35" t="s">
        <v>113</v>
      </c>
      <c r="C2022" s="33" t="s">
        <v>3445</v>
      </c>
      <c r="D2022" s="11">
        <v>90</v>
      </c>
      <c r="E2022" s="36"/>
      <c r="F2022" s="20" t="s">
        <v>3427</v>
      </c>
    </row>
    <row r="2023" spans="1:6" s="20" customFormat="1" ht="16.5" x14ac:dyDescent="0.25">
      <c r="A2023" s="34" t="s">
        <v>3425</v>
      </c>
      <c r="B2023" s="35">
        <v>4</v>
      </c>
      <c r="C2023" s="33" t="s">
        <v>1367</v>
      </c>
      <c r="D2023" s="11">
        <v>97</v>
      </c>
      <c r="E2023" s="35"/>
      <c r="F2023" s="20" t="s">
        <v>3427</v>
      </c>
    </row>
    <row r="2024" spans="1:6" s="20" customFormat="1" ht="16.5" x14ac:dyDescent="0.25">
      <c r="A2024" s="34" t="s">
        <v>3425</v>
      </c>
      <c r="B2024" s="35">
        <v>4</v>
      </c>
      <c r="C2024" s="33" t="s">
        <v>3316</v>
      </c>
      <c r="D2024" s="11">
        <v>44</v>
      </c>
      <c r="E2024" s="35"/>
      <c r="F2024" s="20" t="s">
        <v>3427</v>
      </c>
    </row>
    <row r="2025" spans="1:6" s="20" customFormat="1" ht="16.5" x14ac:dyDescent="0.25">
      <c r="A2025" s="34" t="s">
        <v>3425</v>
      </c>
      <c r="B2025" s="35">
        <v>4</v>
      </c>
      <c r="C2025" s="33" t="s">
        <v>2452</v>
      </c>
      <c r="D2025" s="11">
        <v>109</v>
      </c>
      <c r="E2025" s="36"/>
      <c r="F2025" s="20" t="s">
        <v>3427</v>
      </c>
    </row>
    <row r="2026" spans="1:6" s="20" customFormat="1" ht="16.5" x14ac:dyDescent="0.25">
      <c r="A2026" s="34" t="s">
        <v>3425</v>
      </c>
      <c r="B2026" s="35">
        <v>4</v>
      </c>
      <c r="C2026" s="33" t="s">
        <v>2452</v>
      </c>
      <c r="D2026" s="11">
        <v>94</v>
      </c>
      <c r="E2026" s="36"/>
      <c r="F2026" s="20" t="s">
        <v>3427</v>
      </c>
    </row>
    <row r="2027" spans="1:6" s="20" customFormat="1" ht="16.5" x14ac:dyDescent="0.25">
      <c r="A2027" s="34" t="s">
        <v>3425</v>
      </c>
      <c r="B2027" s="35">
        <v>4</v>
      </c>
      <c r="C2027" s="33" t="s">
        <v>3446</v>
      </c>
      <c r="D2027" s="11">
        <v>16</v>
      </c>
      <c r="E2027" s="35"/>
      <c r="F2027" s="20" t="s">
        <v>3427</v>
      </c>
    </row>
    <row r="2028" spans="1:6" s="20" customFormat="1" ht="16.5" x14ac:dyDescent="0.25">
      <c r="A2028" s="34" t="s">
        <v>3425</v>
      </c>
      <c r="B2028" s="35">
        <v>3</v>
      </c>
      <c r="C2028" s="33" t="s">
        <v>2559</v>
      </c>
      <c r="D2028" s="11">
        <v>168</v>
      </c>
      <c r="E2028" s="36"/>
      <c r="F2028" s="20" t="s">
        <v>3427</v>
      </c>
    </row>
    <row r="2029" spans="1:6" s="20" customFormat="1" ht="16.5" x14ac:dyDescent="0.25">
      <c r="A2029" s="34" t="s">
        <v>3425</v>
      </c>
      <c r="B2029" s="35" t="s">
        <v>113</v>
      </c>
      <c r="C2029" s="33" t="s">
        <v>3447</v>
      </c>
      <c r="D2029" s="11">
        <v>60</v>
      </c>
      <c r="E2029" s="35"/>
      <c r="F2029" s="20" t="s">
        <v>3427</v>
      </c>
    </row>
    <row r="2030" spans="1:6" s="20" customFormat="1" ht="16.5" x14ac:dyDescent="0.25">
      <c r="A2030" s="34" t="s">
        <v>3425</v>
      </c>
      <c r="B2030" s="35">
        <v>4</v>
      </c>
      <c r="C2030" s="33" t="s">
        <v>2452</v>
      </c>
      <c r="D2030" s="11">
        <v>16</v>
      </c>
      <c r="E2030" s="35"/>
      <c r="F2030" s="20" t="s">
        <v>3427</v>
      </c>
    </row>
    <row r="2031" spans="1:6" s="20" customFormat="1" ht="16.5" x14ac:dyDescent="0.25">
      <c r="A2031" s="34" t="s">
        <v>3425</v>
      </c>
      <c r="B2031" s="35">
        <v>4</v>
      </c>
      <c r="C2031" s="33" t="s">
        <v>2452</v>
      </c>
      <c r="D2031" s="11">
        <v>149</v>
      </c>
      <c r="E2031" s="36"/>
      <c r="F2031" s="20" t="s">
        <v>3427</v>
      </c>
    </row>
    <row r="2032" spans="1:6" s="20" customFormat="1" ht="16.5" x14ac:dyDescent="0.25">
      <c r="A2032" s="34" t="s">
        <v>3425</v>
      </c>
      <c r="B2032" s="35">
        <v>4</v>
      </c>
      <c r="C2032" s="33" t="s">
        <v>2452</v>
      </c>
      <c r="D2032" s="11">
        <v>69</v>
      </c>
      <c r="E2032" s="36"/>
      <c r="F2032" s="20" t="s">
        <v>3427</v>
      </c>
    </row>
    <row r="2033" spans="1:6" s="20" customFormat="1" ht="16.5" x14ac:dyDescent="0.25">
      <c r="A2033" s="34" t="s">
        <v>3425</v>
      </c>
      <c r="B2033" s="35" t="s">
        <v>3431</v>
      </c>
      <c r="C2033" s="33" t="s">
        <v>3448</v>
      </c>
      <c r="D2033" s="11">
        <v>96</v>
      </c>
      <c r="E2033" s="36"/>
      <c r="F2033" s="20" t="s">
        <v>3427</v>
      </c>
    </row>
    <row r="2034" spans="1:6" s="20" customFormat="1" ht="16.5" x14ac:dyDescent="0.25">
      <c r="A2034" s="34" t="s">
        <v>3425</v>
      </c>
      <c r="B2034" s="35">
        <v>4</v>
      </c>
      <c r="C2034" s="33" t="s">
        <v>2452</v>
      </c>
      <c r="D2034" s="11">
        <v>123</v>
      </c>
      <c r="E2034" s="36"/>
      <c r="F2034" s="20" t="s">
        <v>3427</v>
      </c>
    </row>
    <row r="2035" spans="1:6" s="20" customFormat="1" ht="16.5" x14ac:dyDescent="0.25">
      <c r="A2035" s="34" t="s">
        <v>3425</v>
      </c>
      <c r="B2035" s="35">
        <v>4</v>
      </c>
      <c r="C2035" s="33" t="s">
        <v>2452</v>
      </c>
      <c r="D2035" s="11">
        <v>124</v>
      </c>
      <c r="E2035" s="35"/>
      <c r="F2035" s="20" t="s">
        <v>3427</v>
      </c>
    </row>
    <row r="2036" spans="1:6" s="20" customFormat="1" ht="16.5" x14ac:dyDescent="0.25">
      <c r="A2036" s="34" t="s">
        <v>3425</v>
      </c>
      <c r="B2036" s="35">
        <v>7</v>
      </c>
      <c r="C2036" s="33" t="s">
        <v>117</v>
      </c>
      <c r="D2036" s="11">
        <v>77</v>
      </c>
      <c r="E2036" s="35"/>
      <c r="F2036" s="20" t="s">
        <v>3427</v>
      </c>
    </row>
    <row r="2037" spans="1:6" s="20" customFormat="1" ht="16.5" x14ac:dyDescent="0.25">
      <c r="A2037" s="34" t="s">
        <v>3425</v>
      </c>
      <c r="B2037" s="35" t="s">
        <v>20</v>
      </c>
      <c r="C2037" s="33" t="s">
        <v>3449</v>
      </c>
      <c r="D2037" s="11">
        <v>127</v>
      </c>
      <c r="E2037" s="36"/>
      <c r="F2037" s="20" t="s">
        <v>3427</v>
      </c>
    </row>
    <row r="2038" spans="1:6" s="20" customFormat="1" ht="16.5" x14ac:dyDescent="0.25">
      <c r="A2038" s="34" t="s">
        <v>3425</v>
      </c>
      <c r="B2038" s="35">
        <v>4</v>
      </c>
      <c r="C2038" s="33" t="s">
        <v>2452</v>
      </c>
      <c r="D2038" s="11">
        <v>115</v>
      </c>
      <c r="E2038" s="36"/>
      <c r="F2038" s="20" t="s">
        <v>3427</v>
      </c>
    </row>
    <row r="2039" spans="1:6" s="20" customFormat="1" ht="16.5" x14ac:dyDescent="0.25">
      <c r="A2039" s="34" t="s">
        <v>3425</v>
      </c>
      <c r="B2039" s="35">
        <v>4</v>
      </c>
      <c r="C2039" s="33" t="s">
        <v>3450</v>
      </c>
      <c r="D2039" s="11">
        <v>49</v>
      </c>
      <c r="E2039" s="36"/>
      <c r="F2039" s="20" t="s">
        <v>3427</v>
      </c>
    </row>
    <row r="2040" spans="1:6" s="20" customFormat="1" ht="16.5" x14ac:dyDescent="0.25">
      <c r="A2040" s="34" t="s">
        <v>3425</v>
      </c>
      <c r="B2040" s="35">
        <v>4</v>
      </c>
      <c r="C2040" s="33" t="s">
        <v>3450</v>
      </c>
      <c r="D2040" s="11">
        <v>49</v>
      </c>
      <c r="E2040" s="36"/>
      <c r="F2040" s="20" t="s">
        <v>3427</v>
      </c>
    </row>
    <row r="2041" spans="1:6" s="20" customFormat="1" ht="16.5" x14ac:dyDescent="0.25">
      <c r="A2041" s="34" t="s">
        <v>3425</v>
      </c>
      <c r="B2041" s="35">
        <v>4</v>
      </c>
      <c r="C2041" s="33" t="s">
        <v>3450</v>
      </c>
      <c r="D2041" s="11">
        <v>49</v>
      </c>
      <c r="E2041" s="36"/>
      <c r="F2041" s="20" t="s">
        <v>3427</v>
      </c>
    </row>
    <row r="2042" spans="1:6" s="20" customFormat="1" ht="16.5" x14ac:dyDescent="0.25">
      <c r="A2042" s="34" t="s">
        <v>3425</v>
      </c>
      <c r="B2042" s="35">
        <v>4</v>
      </c>
      <c r="C2042" s="33" t="s">
        <v>3450</v>
      </c>
      <c r="D2042" s="11">
        <v>49</v>
      </c>
      <c r="E2042" s="36"/>
      <c r="F2042" s="20" t="s">
        <v>3427</v>
      </c>
    </row>
    <row r="2043" spans="1:6" s="20" customFormat="1" ht="16.5" x14ac:dyDescent="0.25">
      <c r="A2043" s="34" t="s">
        <v>3425</v>
      </c>
      <c r="B2043" s="35">
        <v>3</v>
      </c>
      <c r="C2043" s="33" t="s">
        <v>3451</v>
      </c>
      <c r="D2043" s="11">
        <v>134</v>
      </c>
      <c r="E2043" s="36"/>
      <c r="F2043" s="20" t="s">
        <v>3427</v>
      </c>
    </row>
    <row r="2044" spans="1:6" s="20" customFormat="1" ht="16.5" x14ac:dyDescent="0.25">
      <c r="A2044" s="34" t="s">
        <v>3425</v>
      </c>
      <c r="B2044" s="35">
        <v>4</v>
      </c>
      <c r="C2044" s="33" t="s">
        <v>3452</v>
      </c>
      <c r="D2044" s="11">
        <v>55</v>
      </c>
      <c r="E2044" s="36"/>
      <c r="F2044" s="20" t="s">
        <v>3427</v>
      </c>
    </row>
    <row r="2045" spans="1:6" s="20" customFormat="1" ht="16.5" x14ac:dyDescent="0.25">
      <c r="A2045" s="34" t="s">
        <v>3425</v>
      </c>
      <c r="B2045" s="35" t="s">
        <v>20</v>
      </c>
      <c r="C2045" s="33" t="s">
        <v>3453</v>
      </c>
      <c r="D2045" s="11">
        <v>202</v>
      </c>
      <c r="E2045" s="36"/>
      <c r="F2045" s="20" t="s">
        <v>3427</v>
      </c>
    </row>
    <row r="2046" spans="1:6" s="20" customFormat="1" ht="16.5" x14ac:dyDescent="0.25">
      <c r="A2046" s="34" t="s">
        <v>3425</v>
      </c>
      <c r="B2046" s="35">
        <v>3</v>
      </c>
      <c r="C2046" s="33" t="s">
        <v>2559</v>
      </c>
      <c r="D2046" s="11">
        <v>31</v>
      </c>
      <c r="E2046" s="36"/>
      <c r="F2046" s="20" t="s">
        <v>3427</v>
      </c>
    </row>
    <row r="2047" spans="1:6" s="20" customFormat="1" ht="16.5" x14ac:dyDescent="0.25">
      <c r="A2047" s="34" t="s">
        <v>3425</v>
      </c>
      <c r="B2047" s="35">
        <v>4</v>
      </c>
      <c r="C2047" s="33" t="s">
        <v>3454</v>
      </c>
      <c r="D2047" s="11">
        <v>41</v>
      </c>
      <c r="E2047" s="35"/>
      <c r="F2047" s="20" t="s">
        <v>3427</v>
      </c>
    </row>
    <row r="2048" spans="1:6" s="20" customFormat="1" ht="16.5" x14ac:dyDescent="0.25">
      <c r="A2048" s="34" t="s">
        <v>3425</v>
      </c>
      <c r="B2048" s="35">
        <v>4</v>
      </c>
      <c r="C2048" s="33" t="s">
        <v>3455</v>
      </c>
      <c r="D2048" s="11">
        <v>59</v>
      </c>
      <c r="E2048" s="36"/>
      <c r="F2048" s="20" t="s">
        <v>3427</v>
      </c>
    </row>
    <row r="2049" spans="1:6" s="20" customFormat="1" ht="16.5" x14ac:dyDescent="0.25">
      <c r="A2049" s="34" t="s">
        <v>3425</v>
      </c>
      <c r="B2049" s="35">
        <v>4</v>
      </c>
      <c r="C2049" s="33" t="s">
        <v>2452</v>
      </c>
      <c r="D2049" s="11">
        <v>205</v>
      </c>
      <c r="E2049" s="36"/>
      <c r="F2049" s="20" t="s">
        <v>3427</v>
      </c>
    </row>
    <row r="2050" spans="1:6" s="20" customFormat="1" ht="16.5" x14ac:dyDescent="0.25">
      <c r="A2050" s="34" t="s">
        <v>3425</v>
      </c>
      <c r="B2050" s="35">
        <v>4</v>
      </c>
      <c r="C2050" s="33" t="s">
        <v>3455</v>
      </c>
      <c r="D2050" s="11">
        <v>55</v>
      </c>
      <c r="E2050" s="36"/>
      <c r="F2050" s="20" t="s">
        <v>3427</v>
      </c>
    </row>
    <row r="2051" spans="1:6" s="20" customFormat="1" ht="16.5" x14ac:dyDescent="0.25">
      <c r="A2051" s="34" t="s">
        <v>3425</v>
      </c>
      <c r="B2051" s="35">
        <v>4</v>
      </c>
      <c r="C2051" s="33" t="s">
        <v>2452</v>
      </c>
      <c r="D2051" s="11">
        <v>12</v>
      </c>
      <c r="E2051" s="35"/>
      <c r="F2051" s="20" t="s">
        <v>3427</v>
      </c>
    </row>
    <row r="2052" spans="1:6" s="20" customFormat="1" ht="16.5" x14ac:dyDescent="0.25">
      <c r="A2052" s="34" t="s">
        <v>3425</v>
      </c>
      <c r="B2052" s="35">
        <v>4</v>
      </c>
      <c r="C2052" s="33" t="s">
        <v>2452</v>
      </c>
      <c r="D2052" s="11">
        <v>49</v>
      </c>
      <c r="E2052" s="36"/>
      <c r="F2052" s="20" t="s">
        <v>3427</v>
      </c>
    </row>
    <row r="2053" spans="1:6" s="20" customFormat="1" ht="16.5" x14ac:dyDescent="0.25">
      <c r="A2053" s="34" t="s">
        <v>3425</v>
      </c>
      <c r="B2053" s="35">
        <v>4</v>
      </c>
      <c r="C2053" s="33" t="s">
        <v>2452</v>
      </c>
      <c r="D2053" s="11">
        <v>85</v>
      </c>
      <c r="E2053" s="36"/>
      <c r="F2053" s="20" t="s">
        <v>3427</v>
      </c>
    </row>
    <row r="2054" spans="1:6" s="20" customFormat="1" ht="16.5" x14ac:dyDescent="0.25">
      <c r="A2054" s="34" t="s">
        <v>3425</v>
      </c>
      <c r="B2054" s="35">
        <v>4</v>
      </c>
      <c r="C2054" s="33" t="s">
        <v>3456</v>
      </c>
      <c r="D2054" s="11">
        <v>53</v>
      </c>
      <c r="E2054" s="36"/>
      <c r="F2054" s="20" t="s">
        <v>3427</v>
      </c>
    </row>
    <row r="2055" spans="1:6" s="20" customFormat="1" ht="16.5" x14ac:dyDescent="0.25">
      <c r="A2055" s="34" t="s">
        <v>3425</v>
      </c>
      <c r="B2055" s="35">
        <v>4</v>
      </c>
      <c r="C2055" s="33" t="s">
        <v>3455</v>
      </c>
      <c r="D2055" s="11">
        <v>51</v>
      </c>
      <c r="E2055" s="36"/>
      <c r="F2055" s="20" t="s">
        <v>3427</v>
      </c>
    </row>
    <row r="2056" spans="1:6" s="20" customFormat="1" ht="16.5" x14ac:dyDescent="0.25">
      <c r="A2056" s="34" t="s">
        <v>3425</v>
      </c>
      <c r="B2056" s="35">
        <v>4</v>
      </c>
      <c r="C2056" s="33" t="s">
        <v>3454</v>
      </c>
      <c r="D2056" s="11">
        <v>5</v>
      </c>
      <c r="E2056" s="36"/>
      <c r="F2056" s="20" t="s">
        <v>3427</v>
      </c>
    </row>
    <row r="2057" spans="1:6" s="20" customFormat="1" ht="16.5" x14ac:dyDescent="0.25">
      <c r="A2057" s="34" t="s">
        <v>3425</v>
      </c>
      <c r="B2057" s="35">
        <v>4</v>
      </c>
      <c r="C2057" s="33" t="s">
        <v>3457</v>
      </c>
      <c r="D2057" s="11">
        <v>94</v>
      </c>
      <c r="E2057" s="36"/>
      <c r="F2057" s="20" t="s">
        <v>3427</v>
      </c>
    </row>
    <row r="2058" spans="1:6" s="20" customFormat="1" ht="16.5" x14ac:dyDescent="0.25">
      <c r="A2058" s="34" t="s">
        <v>3425</v>
      </c>
      <c r="B2058" s="35" t="s">
        <v>3458</v>
      </c>
      <c r="C2058" s="33" t="s">
        <v>3459</v>
      </c>
      <c r="D2058" s="11">
        <v>103</v>
      </c>
      <c r="E2058" s="36"/>
      <c r="F2058" s="20" t="s">
        <v>3427</v>
      </c>
    </row>
    <row r="2059" spans="1:6" s="20" customFormat="1" ht="16.5" x14ac:dyDescent="0.25">
      <c r="A2059" s="34" t="s">
        <v>3425</v>
      </c>
      <c r="B2059" s="35">
        <v>4</v>
      </c>
      <c r="C2059" s="33" t="s">
        <v>2452</v>
      </c>
      <c r="D2059" s="11">
        <v>147</v>
      </c>
      <c r="E2059" s="36"/>
      <c r="F2059" s="20" t="s">
        <v>3427</v>
      </c>
    </row>
    <row r="2060" spans="1:6" s="20" customFormat="1" ht="16.5" x14ac:dyDescent="0.25">
      <c r="A2060" s="34" t="s">
        <v>3425</v>
      </c>
      <c r="B2060" s="35">
        <v>4</v>
      </c>
      <c r="C2060" s="33" t="s">
        <v>2452</v>
      </c>
      <c r="D2060" s="11">
        <v>69</v>
      </c>
      <c r="E2060" s="36"/>
      <c r="F2060" s="20" t="s">
        <v>3427</v>
      </c>
    </row>
    <row r="2061" spans="1:6" s="20" customFormat="1" ht="16.5" x14ac:dyDescent="0.25">
      <c r="A2061" s="34" t="s">
        <v>3425</v>
      </c>
      <c r="B2061" s="35">
        <v>7</v>
      </c>
      <c r="C2061" s="33" t="s">
        <v>117</v>
      </c>
      <c r="D2061" s="11">
        <v>40</v>
      </c>
      <c r="E2061" s="36"/>
      <c r="F2061" s="20" t="s">
        <v>3427</v>
      </c>
    </row>
    <row r="2062" spans="1:6" s="20" customFormat="1" ht="16.5" x14ac:dyDescent="0.25">
      <c r="A2062" s="34" t="s">
        <v>3425</v>
      </c>
      <c r="B2062" s="35">
        <v>4</v>
      </c>
      <c r="C2062" s="33" t="s">
        <v>2452</v>
      </c>
      <c r="D2062" s="11">
        <v>63</v>
      </c>
      <c r="E2062" s="36"/>
      <c r="F2062" s="20" t="s">
        <v>3427</v>
      </c>
    </row>
    <row r="2063" spans="1:6" s="20" customFormat="1" ht="16.5" x14ac:dyDescent="0.25">
      <c r="A2063" s="34" t="s">
        <v>3425</v>
      </c>
      <c r="B2063" s="35">
        <v>4</v>
      </c>
      <c r="C2063" s="33" t="s">
        <v>3460</v>
      </c>
      <c r="D2063" s="11">
        <v>137</v>
      </c>
      <c r="E2063" s="36"/>
      <c r="F2063" s="20" t="s">
        <v>3427</v>
      </c>
    </row>
    <row r="2064" spans="1:6" s="20" customFormat="1" ht="16.5" x14ac:dyDescent="0.25">
      <c r="A2064" s="34" t="s">
        <v>3425</v>
      </c>
      <c r="B2064" s="35" t="s">
        <v>20</v>
      </c>
      <c r="C2064" s="33" t="s">
        <v>3453</v>
      </c>
      <c r="D2064" s="11">
        <v>17</v>
      </c>
      <c r="E2064" s="36"/>
      <c r="F2064" s="20" t="s">
        <v>3427</v>
      </c>
    </row>
    <row r="2065" spans="1:6" s="20" customFormat="1" ht="16.5" x14ac:dyDescent="0.25">
      <c r="A2065" s="34" t="s">
        <v>3425</v>
      </c>
      <c r="B2065" s="35">
        <v>7</v>
      </c>
      <c r="C2065" s="33" t="s">
        <v>3461</v>
      </c>
      <c r="D2065" s="11">
        <v>16</v>
      </c>
      <c r="E2065" s="35"/>
      <c r="F2065" s="20" t="s">
        <v>3427</v>
      </c>
    </row>
    <row r="2066" spans="1:6" s="20" customFormat="1" ht="16.5" x14ac:dyDescent="0.25">
      <c r="A2066" s="34" t="s">
        <v>3425</v>
      </c>
      <c r="B2066" s="35">
        <v>9</v>
      </c>
      <c r="C2066" s="33" t="s">
        <v>3462</v>
      </c>
      <c r="D2066" s="11">
        <v>54</v>
      </c>
      <c r="E2066" s="36"/>
      <c r="F2066" s="20" t="s">
        <v>3427</v>
      </c>
    </row>
    <row r="2067" spans="1:6" s="20" customFormat="1" ht="16.5" x14ac:dyDescent="0.25">
      <c r="A2067" s="34" t="s">
        <v>3425</v>
      </c>
      <c r="B2067" s="35" t="s">
        <v>3431</v>
      </c>
      <c r="C2067" s="33" t="s">
        <v>3463</v>
      </c>
      <c r="D2067" s="11">
        <v>60</v>
      </c>
      <c r="E2067" s="36"/>
      <c r="F2067" s="20" t="s">
        <v>3427</v>
      </c>
    </row>
    <row r="2068" spans="1:6" s="20" customFormat="1" ht="16.5" x14ac:dyDescent="0.25">
      <c r="A2068" s="34" t="s">
        <v>3425</v>
      </c>
      <c r="B2068" s="35">
        <v>4</v>
      </c>
      <c r="C2068" s="33" t="s">
        <v>3454</v>
      </c>
      <c r="D2068" s="11">
        <v>127</v>
      </c>
      <c r="E2068" s="36"/>
      <c r="F2068" s="20" t="s">
        <v>3427</v>
      </c>
    </row>
    <row r="2069" spans="1:6" s="20" customFormat="1" ht="33" x14ac:dyDescent="0.25">
      <c r="A2069" s="34" t="s">
        <v>3425</v>
      </c>
      <c r="B2069" s="35">
        <v>3</v>
      </c>
      <c r="C2069" s="33" t="s">
        <v>3464</v>
      </c>
      <c r="D2069" s="16">
        <v>-1502</v>
      </c>
      <c r="E2069" s="35" t="s">
        <v>3465</v>
      </c>
      <c r="F2069" s="20" t="s">
        <v>3427</v>
      </c>
    </row>
    <row r="2070" spans="1:6" s="20" customFormat="1" ht="33" x14ac:dyDescent="0.25">
      <c r="A2070" s="17" t="s">
        <v>3466</v>
      </c>
      <c r="B2070" s="7">
        <v>3</v>
      </c>
      <c r="C2070" s="18" t="s">
        <v>226</v>
      </c>
      <c r="D2070" s="37">
        <v>38.398000000000003</v>
      </c>
      <c r="E2070" s="19"/>
    </row>
    <row r="2071" spans="1:6" s="20" customFormat="1" ht="33" x14ac:dyDescent="0.25">
      <c r="A2071" s="17" t="s">
        <v>3467</v>
      </c>
      <c r="B2071" s="7">
        <v>7</v>
      </c>
      <c r="C2071" s="18" t="s">
        <v>1033</v>
      </c>
      <c r="D2071" s="37">
        <v>72.781000000000006</v>
      </c>
      <c r="E2071" s="19"/>
    </row>
    <row r="2072" spans="1:6" s="20" customFormat="1" ht="33" x14ac:dyDescent="0.25">
      <c r="A2072" s="17" t="s">
        <v>3468</v>
      </c>
      <c r="B2072" s="7">
        <v>3</v>
      </c>
      <c r="C2072" s="18" t="s">
        <v>226</v>
      </c>
      <c r="D2072" s="37">
        <v>261.76100000000002</v>
      </c>
      <c r="E2072" s="19"/>
    </row>
    <row r="2073" spans="1:6" s="20" customFormat="1" ht="33" x14ac:dyDescent="0.25">
      <c r="A2073" s="17" t="s">
        <v>3468</v>
      </c>
      <c r="B2073" s="7">
        <v>3</v>
      </c>
      <c r="C2073" s="18" t="s">
        <v>226</v>
      </c>
      <c r="D2073" s="37">
        <v>165.12100000000001</v>
      </c>
      <c r="E2073" s="19"/>
    </row>
    <row r="2074" spans="1:6" s="20" customFormat="1" ht="33" x14ac:dyDescent="0.25">
      <c r="A2074" s="17" t="s">
        <v>3469</v>
      </c>
      <c r="B2074" s="7">
        <v>4</v>
      </c>
      <c r="C2074" s="18" t="s">
        <v>975</v>
      </c>
      <c r="D2074" s="37">
        <v>38.113999999999997</v>
      </c>
      <c r="E2074" s="19"/>
    </row>
    <row r="2075" spans="1:6" s="20" customFormat="1" ht="33" x14ac:dyDescent="0.25">
      <c r="A2075" s="17" t="s">
        <v>3470</v>
      </c>
      <c r="B2075" s="7">
        <v>4</v>
      </c>
      <c r="C2075" s="18" t="s">
        <v>975</v>
      </c>
      <c r="D2075" s="37">
        <v>51.326000000000001</v>
      </c>
      <c r="E2075" s="19"/>
    </row>
    <row r="2076" spans="1:6" s="20" customFormat="1" ht="33" x14ac:dyDescent="0.25">
      <c r="A2076" s="17" t="s">
        <v>3467</v>
      </c>
      <c r="B2076" s="7">
        <v>7</v>
      </c>
      <c r="C2076" s="18" t="s">
        <v>1033</v>
      </c>
      <c r="D2076" s="37">
        <v>55.009</v>
      </c>
      <c r="E2076" s="19"/>
    </row>
    <row r="2077" spans="1:6" s="20" customFormat="1" ht="33" x14ac:dyDescent="0.25">
      <c r="A2077" s="17" t="s">
        <v>3467</v>
      </c>
      <c r="B2077" s="7">
        <v>7</v>
      </c>
      <c r="C2077" s="18" t="s">
        <v>1033</v>
      </c>
      <c r="D2077" s="37">
        <v>28.9</v>
      </c>
      <c r="E2077" s="19"/>
    </row>
    <row r="2078" spans="1:6" s="20" customFormat="1" ht="33" x14ac:dyDescent="0.25">
      <c r="A2078" s="17" t="s">
        <v>3467</v>
      </c>
      <c r="B2078" s="7">
        <v>7</v>
      </c>
      <c r="C2078" s="18" t="s">
        <v>1033</v>
      </c>
      <c r="D2078" s="37">
        <v>16.850000000000001</v>
      </c>
      <c r="E2078" s="19"/>
    </row>
    <row r="2079" spans="1:6" s="20" customFormat="1" ht="33" x14ac:dyDescent="0.25">
      <c r="A2079" s="17" t="s">
        <v>3467</v>
      </c>
      <c r="B2079" s="7">
        <v>7</v>
      </c>
      <c r="C2079" s="18" t="s">
        <v>1033</v>
      </c>
      <c r="D2079" s="37">
        <v>38.466000000000001</v>
      </c>
      <c r="E2079" s="19"/>
    </row>
    <row r="2080" spans="1:6" s="20" customFormat="1" ht="33" x14ac:dyDescent="0.25">
      <c r="A2080" s="17" t="s">
        <v>3469</v>
      </c>
      <c r="B2080" s="7">
        <v>4</v>
      </c>
      <c r="C2080" s="18" t="s">
        <v>975</v>
      </c>
      <c r="D2080" s="37">
        <v>25.378</v>
      </c>
      <c r="E2080" s="19"/>
    </row>
    <row r="2081" spans="1:5" s="20" customFormat="1" ht="33" x14ac:dyDescent="0.25">
      <c r="A2081" s="17" t="s">
        <v>3471</v>
      </c>
      <c r="B2081" s="7">
        <v>7</v>
      </c>
      <c r="C2081" s="18" t="s">
        <v>1033</v>
      </c>
      <c r="D2081" s="37">
        <v>70.180999999999997</v>
      </c>
      <c r="E2081" s="19"/>
    </row>
    <row r="2082" spans="1:5" s="20" customFormat="1" ht="33" x14ac:dyDescent="0.25">
      <c r="A2082" s="17" t="s">
        <v>3471</v>
      </c>
      <c r="B2082" s="7">
        <v>7</v>
      </c>
      <c r="C2082" s="18" t="s">
        <v>1033</v>
      </c>
      <c r="D2082" s="37">
        <v>29.745000000000001</v>
      </c>
      <c r="E2082" s="19"/>
    </row>
    <row r="2083" spans="1:5" s="20" customFormat="1" ht="33" x14ac:dyDescent="0.25">
      <c r="A2083" s="17" t="s">
        <v>3469</v>
      </c>
      <c r="B2083" s="7">
        <v>4</v>
      </c>
      <c r="C2083" s="18" t="s">
        <v>975</v>
      </c>
      <c r="D2083" s="37">
        <v>50</v>
      </c>
      <c r="E2083" s="19"/>
    </row>
    <row r="2084" spans="1:5" s="20" customFormat="1" ht="33" x14ac:dyDescent="0.25">
      <c r="A2084" s="17" t="s">
        <v>3466</v>
      </c>
      <c r="B2084" s="7">
        <v>4</v>
      </c>
      <c r="C2084" s="18" t="s">
        <v>975</v>
      </c>
      <c r="D2084" s="37">
        <v>91.28</v>
      </c>
      <c r="E2084" s="19"/>
    </row>
    <row r="2085" spans="1:5" s="20" customFormat="1" ht="33" x14ac:dyDescent="0.25">
      <c r="A2085" s="17" t="s">
        <v>3469</v>
      </c>
      <c r="B2085" s="7">
        <v>4</v>
      </c>
      <c r="C2085" s="18" t="s">
        <v>975</v>
      </c>
      <c r="D2085" s="37">
        <v>54.482999999999997</v>
      </c>
      <c r="E2085" s="19"/>
    </row>
    <row r="2086" spans="1:5" s="20" customFormat="1" ht="16.5" x14ac:dyDescent="0.25">
      <c r="A2086" s="17" t="s">
        <v>3472</v>
      </c>
      <c r="B2086" s="7">
        <v>7</v>
      </c>
      <c r="C2086" s="18" t="s">
        <v>1033</v>
      </c>
      <c r="D2086" s="37">
        <v>76.581999999999994</v>
      </c>
      <c r="E2086" s="19"/>
    </row>
    <row r="2087" spans="1:5" s="20" customFormat="1" ht="33" x14ac:dyDescent="0.25">
      <c r="A2087" s="17" t="s">
        <v>3468</v>
      </c>
      <c r="B2087" s="7">
        <v>3</v>
      </c>
      <c r="C2087" s="18" t="s">
        <v>226</v>
      </c>
      <c r="D2087" s="37">
        <v>126.81100000000001</v>
      </c>
      <c r="E2087" s="19"/>
    </row>
    <row r="2088" spans="1:5" s="20" customFormat="1" ht="33" x14ac:dyDescent="0.25">
      <c r="A2088" s="17" t="s">
        <v>3467</v>
      </c>
      <c r="B2088" s="7">
        <v>7</v>
      </c>
      <c r="C2088" s="18" t="s">
        <v>1033</v>
      </c>
      <c r="D2088" s="37">
        <v>2.2480000000000002</v>
      </c>
      <c r="E2088" s="19"/>
    </row>
    <row r="2089" spans="1:5" s="20" customFormat="1" ht="33" x14ac:dyDescent="0.25">
      <c r="A2089" s="17" t="s">
        <v>3471</v>
      </c>
      <c r="B2089" s="7">
        <v>4</v>
      </c>
      <c r="C2089" s="18" t="s">
        <v>975</v>
      </c>
      <c r="D2089" s="37">
        <v>136.80099999999999</v>
      </c>
      <c r="E2089" s="19"/>
    </row>
    <row r="2090" spans="1:5" s="20" customFormat="1" ht="33" x14ac:dyDescent="0.25">
      <c r="A2090" s="17" t="s">
        <v>3469</v>
      </c>
      <c r="B2090" s="7">
        <v>4</v>
      </c>
      <c r="C2090" s="18" t="s">
        <v>975</v>
      </c>
      <c r="D2090" s="37">
        <v>126.851</v>
      </c>
      <c r="E2090" s="19"/>
    </row>
    <row r="2091" spans="1:5" s="20" customFormat="1" ht="33" x14ac:dyDescent="0.25">
      <c r="A2091" s="17" t="s">
        <v>3471</v>
      </c>
      <c r="B2091" s="7">
        <v>4</v>
      </c>
      <c r="C2091" s="18" t="s">
        <v>975</v>
      </c>
      <c r="D2091" s="37">
        <v>131.387</v>
      </c>
      <c r="E2091" s="19"/>
    </row>
    <row r="2092" spans="1:5" s="20" customFormat="1" ht="16.5" x14ac:dyDescent="0.25">
      <c r="A2092" s="17" t="s">
        <v>3472</v>
      </c>
      <c r="B2092" s="7">
        <v>1</v>
      </c>
      <c r="C2092" s="18" t="s">
        <v>2800</v>
      </c>
      <c r="D2092" s="37">
        <v>61.896999999999998</v>
      </c>
      <c r="E2092" s="19"/>
    </row>
    <row r="2093" spans="1:5" s="20" customFormat="1" ht="33" x14ac:dyDescent="0.25">
      <c r="A2093" s="17" t="s">
        <v>3473</v>
      </c>
      <c r="B2093" s="7">
        <v>1</v>
      </c>
      <c r="C2093" s="18" t="s">
        <v>2800</v>
      </c>
      <c r="D2093" s="37">
        <v>61.896999999999998</v>
      </c>
      <c r="E2093" s="19"/>
    </row>
    <row r="2094" spans="1:5" s="20" customFormat="1" ht="33" x14ac:dyDescent="0.25">
      <c r="A2094" s="17" t="s">
        <v>3470</v>
      </c>
      <c r="B2094" s="7">
        <v>1</v>
      </c>
      <c r="C2094" s="18" t="s">
        <v>2800</v>
      </c>
      <c r="D2094" s="37">
        <v>38.213000000000001</v>
      </c>
      <c r="E2094" s="19"/>
    </row>
    <row r="2095" spans="1:5" s="20" customFormat="1" ht="16.5" x14ac:dyDescent="0.25">
      <c r="A2095" s="17" t="s">
        <v>3474</v>
      </c>
      <c r="B2095" s="7">
        <v>4</v>
      </c>
      <c r="C2095" s="18" t="s">
        <v>975</v>
      </c>
      <c r="D2095" s="37">
        <v>40.814999999999998</v>
      </c>
      <c r="E2095" s="19"/>
    </row>
    <row r="2096" spans="1:5" s="20" customFormat="1" ht="33" x14ac:dyDescent="0.25">
      <c r="A2096" s="17" t="s">
        <v>3469</v>
      </c>
      <c r="B2096" s="7">
        <v>4</v>
      </c>
      <c r="C2096" s="18" t="s">
        <v>975</v>
      </c>
      <c r="D2096" s="37">
        <v>75.555999999999997</v>
      </c>
      <c r="E2096" s="19"/>
    </row>
    <row r="2097" spans="1:5" s="20" customFormat="1" ht="16.5" x14ac:dyDescent="0.25">
      <c r="A2097" s="17" t="s">
        <v>3474</v>
      </c>
      <c r="B2097" s="7">
        <v>4</v>
      </c>
      <c r="C2097" s="18" t="s">
        <v>975</v>
      </c>
      <c r="D2097" s="37">
        <v>34.713000000000001</v>
      </c>
      <c r="E2097" s="19"/>
    </row>
    <row r="2098" spans="1:5" s="20" customFormat="1" ht="33" x14ac:dyDescent="0.25">
      <c r="A2098" s="17" t="s">
        <v>3475</v>
      </c>
      <c r="B2098" s="7">
        <v>1</v>
      </c>
      <c r="C2098" s="18" t="s">
        <v>2800</v>
      </c>
      <c r="D2098" s="37">
        <v>70.265000000000001</v>
      </c>
      <c r="E2098" s="19"/>
    </row>
    <row r="2099" spans="1:5" s="20" customFormat="1" ht="33" x14ac:dyDescent="0.25">
      <c r="A2099" s="17" t="s">
        <v>3475</v>
      </c>
      <c r="B2099" s="7">
        <v>1</v>
      </c>
      <c r="C2099" s="18" t="s">
        <v>2800</v>
      </c>
      <c r="D2099" s="37">
        <v>70.896000000000001</v>
      </c>
      <c r="E2099" s="19"/>
    </row>
    <row r="2100" spans="1:5" s="20" customFormat="1" ht="33" x14ac:dyDescent="0.25">
      <c r="A2100" s="17" t="s">
        <v>3475</v>
      </c>
      <c r="B2100" s="7">
        <v>1</v>
      </c>
      <c r="C2100" s="18" t="s">
        <v>2800</v>
      </c>
      <c r="D2100" s="37">
        <v>70.165000000000006</v>
      </c>
      <c r="E2100" s="19"/>
    </row>
    <row r="2101" spans="1:5" s="20" customFormat="1" ht="33" x14ac:dyDescent="0.25">
      <c r="A2101" s="17" t="s">
        <v>3476</v>
      </c>
      <c r="B2101" s="7">
        <v>4</v>
      </c>
      <c r="C2101" s="18" t="s">
        <v>975</v>
      </c>
      <c r="D2101" s="37">
        <v>98.191999999999993</v>
      </c>
      <c r="E2101" s="19"/>
    </row>
    <row r="2102" spans="1:5" s="20" customFormat="1" ht="16.5" x14ac:dyDescent="0.25">
      <c r="A2102" s="17" t="s">
        <v>3474</v>
      </c>
      <c r="B2102" s="7">
        <v>4</v>
      </c>
      <c r="C2102" s="18" t="s">
        <v>975</v>
      </c>
      <c r="D2102" s="37">
        <v>42.375</v>
      </c>
      <c r="E2102" s="19"/>
    </row>
    <row r="2103" spans="1:5" s="20" customFormat="1" ht="33" x14ac:dyDescent="0.25">
      <c r="A2103" s="17" t="s">
        <v>3473</v>
      </c>
      <c r="B2103" s="7">
        <v>3</v>
      </c>
      <c r="C2103" s="18" t="s">
        <v>226</v>
      </c>
      <c r="D2103" s="37">
        <v>58.104999999999997</v>
      </c>
      <c r="E2103" s="19"/>
    </row>
    <row r="2104" spans="1:5" s="20" customFormat="1" ht="33" x14ac:dyDescent="0.25">
      <c r="A2104" s="17" t="s">
        <v>3473</v>
      </c>
      <c r="B2104" s="7">
        <v>7</v>
      </c>
      <c r="C2104" s="18" t="s">
        <v>1033</v>
      </c>
      <c r="D2104" s="37">
        <v>57.948999999999998</v>
      </c>
      <c r="E2104" s="19"/>
    </row>
    <row r="2105" spans="1:5" s="20" customFormat="1" ht="16.5" x14ac:dyDescent="0.25">
      <c r="A2105" s="17" t="s">
        <v>3474</v>
      </c>
      <c r="B2105" s="7">
        <v>1</v>
      </c>
      <c r="C2105" s="18" t="s">
        <v>2800</v>
      </c>
      <c r="D2105" s="37">
        <v>42.215000000000003</v>
      </c>
      <c r="E2105" s="19"/>
    </row>
    <row r="2106" spans="1:5" s="20" customFormat="1" ht="16.5" x14ac:dyDescent="0.25">
      <c r="A2106" s="17" t="s">
        <v>3474</v>
      </c>
      <c r="B2106" s="7">
        <v>1</v>
      </c>
      <c r="C2106" s="18" t="s">
        <v>2800</v>
      </c>
      <c r="D2106" s="37">
        <v>42.215000000000003</v>
      </c>
      <c r="E2106" s="19"/>
    </row>
    <row r="2107" spans="1:5" s="20" customFormat="1" ht="16.5" x14ac:dyDescent="0.25">
      <c r="A2107" s="17" t="s">
        <v>3474</v>
      </c>
      <c r="B2107" s="7">
        <v>1</v>
      </c>
      <c r="C2107" s="18" t="s">
        <v>2800</v>
      </c>
      <c r="D2107" s="37">
        <v>42.215000000000003</v>
      </c>
      <c r="E2107" s="19"/>
    </row>
    <row r="2108" spans="1:5" s="20" customFormat="1" ht="16.5" x14ac:dyDescent="0.25">
      <c r="A2108" s="17" t="s">
        <v>3472</v>
      </c>
      <c r="B2108" s="7">
        <v>4</v>
      </c>
      <c r="C2108" s="18" t="s">
        <v>975</v>
      </c>
      <c r="D2108" s="37">
        <v>106.82899999999999</v>
      </c>
      <c r="E2108" s="19"/>
    </row>
    <row r="2109" spans="1:5" s="20" customFormat="1" ht="33" x14ac:dyDescent="0.25">
      <c r="A2109" s="17" t="s">
        <v>3477</v>
      </c>
      <c r="B2109" s="7">
        <v>4</v>
      </c>
      <c r="C2109" s="18" t="s">
        <v>975</v>
      </c>
      <c r="D2109" s="37">
        <v>104.196</v>
      </c>
      <c r="E2109" s="19"/>
    </row>
    <row r="2110" spans="1:5" s="20" customFormat="1" ht="33" x14ac:dyDescent="0.25">
      <c r="A2110" s="17" t="s">
        <v>3477</v>
      </c>
      <c r="B2110" s="7">
        <v>4</v>
      </c>
      <c r="C2110" s="18" t="s">
        <v>975</v>
      </c>
      <c r="D2110" s="37">
        <v>104.18600000000001</v>
      </c>
      <c r="E2110" s="19"/>
    </row>
    <row r="2111" spans="1:5" s="20" customFormat="1" ht="33" x14ac:dyDescent="0.25">
      <c r="A2111" s="17" t="s">
        <v>3477</v>
      </c>
      <c r="B2111" s="7">
        <v>4</v>
      </c>
      <c r="C2111" s="18" t="s">
        <v>975</v>
      </c>
      <c r="D2111" s="37">
        <v>106.941</v>
      </c>
      <c r="E2111" s="19"/>
    </row>
    <row r="2112" spans="1:5" s="20" customFormat="1" ht="33" x14ac:dyDescent="0.25">
      <c r="A2112" s="17" t="s">
        <v>3477</v>
      </c>
      <c r="B2112" s="7">
        <v>7</v>
      </c>
      <c r="C2112" s="18" t="s">
        <v>1033</v>
      </c>
      <c r="D2112" s="37">
        <v>3.5</v>
      </c>
      <c r="E2112" s="19"/>
    </row>
    <row r="2113" spans="1:5" s="20" customFormat="1" ht="33" x14ac:dyDescent="0.25">
      <c r="A2113" s="17" t="s">
        <v>3477</v>
      </c>
      <c r="B2113" s="7">
        <v>7</v>
      </c>
      <c r="C2113" s="18" t="s">
        <v>1033</v>
      </c>
      <c r="D2113" s="37">
        <v>3</v>
      </c>
      <c r="E2113" s="19"/>
    </row>
    <row r="2114" spans="1:5" s="20" customFormat="1" ht="33" x14ac:dyDescent="0.25">
      <c r="A2114" s="17" t="s">
        <v>3477</v>
      </c>
      <c r="B2114" s="7">
        <v>7</v>
      </c>
      <c r="C2114" s="18" t="s">
        <v>1033</v>
      </c>
      <c r="D2114" s="37">
        <v>3.5</v>
      </c>
      <c r="E2114" s="19"/>
    </row>
    <row r="2115" spans="1:5" s="20" customFormat="1" ht="33" x14ac:dyDescent="0.25">
      <c r="A2115" s="17" t="s">
        <v>3473</v>
      </c>
      <c r="B2115" s="7">
        <v>4</v>
      </c>
      <c r="C2115" s="18" t="s">
        <v>975</v>
      </c>
      <c r="D2115" s="37">
        <v>84.462999999999994</v>
      </c>
      <c r="E2115" s="19"/>
    </row>
    <row r="2116" spans="1:5" s="20" customFormat="1" ht="33" x14ac:dyDescent="0.25">
      <c r="A2116" s="17" t="s">
        <v>3478</v>
      </c>
      <c r="B2116" s="7">
        <v>3</v>
      </c>
      <c r="C2116" s="18" t="s">
        <v>226</v>
      </c>
      <c r="D2116" s="37">
        <v>258.30900000000003</v>
      </c>
      <c r="E2116" s="19"/>
    </row>
    <row r="2117" spans="1:5" s="20" customFormat="1" ht="16.5" x14ac:dyDescent="0.25">
      <c r="A2117" s="17" t="s">
        <v>3474</v>
      </c>
      <c r="B2117" s="7">
        <v>4</v>
      </c>
      <c r="C2117" s="18" t="s">
        <v>975</v>
      </c>
      <c r="D2117" s="37">
        <v>23.675000000000001</v>
      </c>
      <c r="E2117" s="19"/>
    </row>
    <row r="2118" spans="1:5" s="20" customFormat="1" ht="33" x14ac:dyDescent="0.25">
      <c r="A2118" s="17" t="s">
        <v>3473</v>
      </c>
      <c r="B2118" s="7">
        <v>7</v>
      </c>
      <c r="C2118" s="18" t="s">
        <v>1033</v>
      </c>
      <c r="D2118" s="37">
        <v>75.156000000000006</v>
      </c>
      <c r="E2118" s="19"/>
    </row>
    <row r="2119" spans="1:5" s="20" customFormat="1" ht="33" x14ac:dyDescent="0.25">
      <c r="A2119" s="17" t="s">
        <v>3473</v>
      </c>
      <c r="B2119" s="7">
        <v>4</v>
      </c>
      <c r="C2119" s="18" t="s">
        <v>975</v>
      </c>
      <c r="D2119" s="37">
        <v>103.764</v>
      </c>
      <c r="E2119" s="19"/>
    </row>
    <row r="2120" spans="1:5" s="20" customFormat="1" ht="16.5" x14ac:dyDescent="0.25">
      <c r="A2120" s="17" t="s">
        <v>3474</v>
      </c>
      <c r="B2120" s="7">
        <v>4</v>
      </c>
      <c r="C2120" s="18" t="s">
        <v>975</v>
      </c>
      <c r="D2120" s="37">
        <v>26.93</v>
      </c>
      <c r="E2120" s="19"/>
    </row>
    <row r="2121" spans="1:5" s="20" customFormat="1" ht="16.5" x14ac:dyDescent="0.25">
      <c r="A2121" s="17" t="s">
        <v>3474</v>
      </c>
      <c r="B2121" s="7">
        <v>4</v>
      </c>
      <c r="C2121" s="18" t="s">
        <v>975</v>
      </c>
      <c r="D2121" s="37">
        <v>10.696999999999999</v>
      </c>
      <c r="E2121" s="19"/>
    </row>
    <row r="2122" spans="1:5" s="20" customFormat="1" ht="16.5" x14ac:dyDescent="0.25">
      <c r="A2122" s="17" t="s">
        <v>3474</v>
      </c>
      <c r="B2122" s="7">
        <v>4</v>
      </c>
      <c r="C2122" s="18" t="s">
        <v>975</v>
      </c>
      <c r="D2122" s="37">
        <v>25.779</v>
      </c>
      <c r="E2122" s="19"/>
    </row>
    <row r="2123" spans="1:5" s="20" customFormat="1" ht="33" x14ac:dyDescent="0.25">
      <c r="A2123" s="17" t="s">
        <v>3477</v>
      </c>
      <c r="B2123" s="7">
        <v>4</v>
      </c>
      <c r="C2123" s="18" t="s">
        <v>975</v>
      </c>
      <c r="D2123" s="37">
        <v>198.42400000000001</v>
      </c>
      <c r="E2123" s="19"/>
    </row>
    <row r="2124" spans="1:5" s="20" customFormat="1" ht="16.5" x14ac:dyDescent="0.25">
      <c r="A2124" s="17" t="s">
        <v>3474</v>
      </c>
      <c r="B2124" s="7">
        <v>4</v>
      </c>
      <c r="C2124" s="18" t="s">
        <v>975</v>
      </c>
      <c r="D2124" s="37">
        <v>25.099</v>
      </c>
      <c r="E2124" s="19"/>
    </row>
    <row r="2125" spans="1:5" s="20" customFormat="1" ht="33" x14ac:dyDescent="0.25">
      <c r="A2125" s="17" t="s">
        <v>3477</v>
      </c>
      <c r="B2125" s="7">
        <v>4</v>
      </c>
      <c r="C2125" s="18" t="s">
        <v>975</v>
      </c>
      <c r="D2125" s="37">
        <v>80</v>
      </c>
      <c r="E2125" s="19"/>
    </row>
    <row r="2126" spans="1:5" s="20" customFormat="1" ht="33" x14ac:dyDescent="0.25">
      <c r="A2126" s="17" t="s">
        <v>3479</v>
      </c>
      <c r="B2126" s="7">
        <v>4</v>
      </c>
      <c r="C2126" s="18" t="s">
        <v>975</v>
      </c>
      <c r="D2126" s="37">
        <v>45.997</v>
      </c>
      <c r="E2126" s="19"/>
    </row>
    <row r="2127" spans="1:5" s="20" customFormat="1" ht="33" x14ac:dyDescent="0.25">
      <c r="A2127" s="17" t="s">
        <v>3479</v>
      </c>
      <c r="B2127" s="7">
        <v>4</v>
      </c>
      <c r="C2127" s="18" t="s">
        <v>975</v>
      </c>
      <c r="D2127" s="37">
        <v>53.484999999999999</v>
      </c>
      <c r="E2127" s="19"/>
    </row>
    <row r="2128" spans="1:5" s="20" customFormat="1" ht="33" x14ac:dyDescent="0.25">
      <c r="A2128" s="17" t="s">
        <v>3479</v>
      </c>
      <c r="B2128" s="7">
        <v>4</v>
      </c>
      <c r="C2128" s="18" t="s">
        <v>975</v>
      </c>
      <c r="D2128" s="37">
        <v>19.474</v>
      </c>
      <c r="E2128" s="19"/>
    </row>
    <row r="2129" spans="1:6" s="20" customFormat="1" ht="33" x14ac:dyDescent="0.25">
      <c r="A2129" s="17" t="s">
        <v>3479</v>
      </c>
      <c r="B2129" s="7">
        <v>4</v>
      </c>
      <c r="C2129" s="18" t="s">
        <v>975</v>
      </c>
      <c r="D2129" s="37">
        <v>61.543999999999997</v>
      </c>
      <c r="E2129" s="19"/>
    </row>
    <row r="2130" spans="1:6" s="20" customFormat="1" ht="33" x14ac:dyDescent="0.25">
      <c r="A2130" s="17" t="s">
        <v>3477</v>
      </c>
      <c r="B2130" s="7">
        <v>4</v>
      </c>
      <c r="C2130" s="18" t="s">
        <v>975</v>
      </c>
      <c r="D2130" s="37">
        <v>144.91200000000001</v>
      </c>
      <c r="E2130" s="19"/>
    </row>
    <row r="2131" spans="1:6" s="20" customFormat="1" ht="33" x14ac:dyDescent="0.25">
      <c r="A2131" s="17" t="s">
        <v>3477</v>
      </c>
      <c r="B2131" s="7">
        <v>4</v>
      </c>
      <c r="C2131" s="18" t="s">
        <v>975</v>
      </c>
      <c r="D2131" s="37">
        <v>116.20699999999999</v>
      </c>
      <c r="E2131" s="19"/>
    </row>
    <row r="2132" spans="1:6" s="20" customFormat="1" ht="33" x14ac:dyDescent="0.25">
      <c r="A2132" s="17" t="s">
        <v>3479</v>
      </c>
      <c r="B2132" s="7">
        <v>4</v>
      </c>
      <c r="C2132" s="18" t="s">
        <v>975</v>
      </c>
      <c r="D2132" s="37">
        <v>21.8</v>
      </c>
      <c r="E2132" s="19"/>
    </row>
    <row r="2133" spans="1:6" s="20" customFormat="1" ht="33" x14ac:dyDescent="0.25">
      <c r="A2133" s="17" t="s">
        <v>3479</v>
      </c>
      <c r="B2133" s="7">
        <v>4</v>
      </c>
      <c r="C2133" s="18" t="s">
        <v>975</v>
      </c>
      <c r="D2133" s="37">
        <v>21.8</v>
      </c>
      <c r="E2133" s="19"/>
    </row>
    <row r="2134" spans="1:6" s="20" customFormat="1" ht="33" x14ac:dyDescent="0.25">
      <c r="A2134" s="17" t="s">
        <v>3479</v>
      </c>
      <c r="B2134" s="7">
        <v>4</v>
      </c>
      <c r="C2134" s="18" t="s">
        <v>975</v>
      </c>
      <c r="D2134" s="37">
        <v>21.8</v>
      </c>
      <c r="E2134" s="19"/>
    </row>
    <row r="2135" spans="1:6" s="20" customFormat="1" ht="16.5" x14ac:dyDescent="0.25">
      <c r="A2135" s="38" t="s">
        <v>3480</v>
      </c>
      <c r="B2135" s="7">
        <v>1</v>
      </c>
      <c r="C2135" s="18" t="s">
        <v>2800</v>
      </c>
      <c r="D2135" s="37">
        <v>1139.5509999999999</v>
      </c>
      <c r="E2135" s="19"/>
      <c r="F2135" s="39"/>
    </row>
    <row r="2136" spans="1:6" s="20" customFormat="1" ht="16.5" x14ac:dyDescent="0.25">
      <c r="A2136" s="38" t="s">
        <v>3480</v>
      </c>
      <c r="B2136" s="7">
        <v>3</v>
      </c>
      <c r="C2136" s="18" t="s">
        <v>226</v>
      </c>
      <c r="D2136" s="37">
        <v>6937.6930000000002</v>
      </c>
      <c r="E2136" s="19"/>
      <c r="F2136" s="39"/>
    </row>
    <row r="2137" spans="1:6" s="20" customFormat="1" ht="16.5" x14ac:dyDescent="0.25">
      <c r="A2137" s="38" t="s">
        <v>3480</v>
      </c>
      <c r="B2137" s="7">
        <v>4</v>
      </c>
      <c r="C2137" s="18" t="s">
        <v>975</v>
      </c>
      <c r="D2137" s="37">
        <v>20044.868999999999</v>
      </c>
      <c r="E2137" s="19"/>
      <c r="F2137" s="39"/>
    </row>
    <row r="2138" spans="1:6" s="20" customFormat="1" ht="16.5" x14ac:dyDescent="0.25">
      <c r="A2138" s="38" t="s">
        <v>3480</v>
      </c>
      <c r="B2138" s="7">
        <v>6</v>
      </c>
      <c r="C2138" s="18" t="s">
        <v>3481</v>
      </c>
      <c r="D2138" s="37">
        <v>634.42600000000004</v>
      </c>
      <c r="E2138" s="19"/>
      <c r="F2138" s="39"/>
    </row>
    <row r="2139" spans="1:6" s="20" customFormat="1" ht="16.5" x14ac:dyDescent="0.25">
      <c r="A2139" s="38" t="s">
        <v>3480</v>
      </c>
      <c r="B2139" s="7">
        <v>7</v>
      </c>
      <c r="C2139" s="18" t="s">
        <v>1033</v>
      </c>
      <c r="D2139" s="37">
        <v>4441.58</v>
      </c>
      <c r="E2139" s="19"/>
      <c r="F2139" s="39"/>
    </row>
    <row r="2140" spans="1:6" s="20" customFormat="1" ht="16.5" x14ac:dyDescent="0.25">
      <c r="A2140" s="38" t="s">
        <v>3480</v>
      </c>
      <c r="B2140" s="7">
        <v>8</v>
      </c>
      <c r="C2140" s="18" t="s">
        <v>3482</v>
      </c>
      <c r="D2140" s="37">
        <v>12</v>
      </c>
      <c r="E2140" s="19"/>
      <c r="F2140" s="39"/>
    </row>
    <row r="2141" spans="1:6" s="20" customFormat="1" ht="16.5" x14ac:dyDescent="0.25">
      <c r="A2141" s="38" t="s">
        <v>3480</v>
      </c>
      <c r="B2141" s="7">
        <v>9</v>
      </c>
      <c r="C2141" s="18" t="s">
        <v>3483</v>
      </c>
      <c r="D2141" s="37">
        <v>112.52200000000001</v>
      </c>
      <c r="E2141" s="19"/>
      <c r="F2141" s="39"/>
    </row>
    <row r="2142" spans="1:6" s="20" customFormat="1" ht="16.5" x14ac:dyDescent="0.25">
      <c r="A2142" s="38" t="s">
        <v>3480</v>
      </c>
      <c r="B2142" s="7" t="s">
        <v>3484</v>
      </c>
      <c r="C2142" s="18" t="s">
        <v>3485</v>
      </c>
      <c r="D2142" s="37">
        <v>937.36900000000003</v>
      </c>
      <c r="E2142" s="19"/>
      <c r="F2142" s="39"/>
    </row>
    <row r="2143" spans="1:6" s="20" customFormat="1" ht="16.5" x14ac:dyDescent="0.25">
      <c r="A2143" s="38" t="s">
        <v>3480</v>
      </c>
      <c r="B2143" s="7" t="s">
        <v>1805</v>
      </c>
      <c r="C2143" s="18" t="s">
        <v>3486</v>
      </c>
      <c r="D2143" s="37">
        <v>106.60599999999999</v>
      </c>
      <c r="E2143" s="19"/>
      <c r="F2143" s="39"/>
    </row>
    <row r="2144" spans="1:6" s="20" customFormat="1" ht="16.5" x14ac:dyDescent="0.25">
      <c r="A2144" s="38" t="s">
        <v>3480</v>
      </c>
      <c r="B2144" s="7" t="s">
        <v>698</v>
      </c>
      <c r="C2144" s="18" t="s">
        <v>3487</v>
      </c>
      <c r="D2144" s="37">
        <v>120.27500000000001</v>
      </c>
      <c r="E2144" s="19"/>
      <c r="F2144" s="39"/>
    </row>
    <row r="2145" spans="1:7" s="20" customFormat="1" ht="16.5" x14ac:dyDescent="0.25">
      <c r="A2145" s="38" t="s">
        <v>3480</v>
      </c>
      <c r="B2145" s="7" t="s">
        <v>20</v>
      </c>
      <c r="C2145" s="18" t="s">
        <v>3488</v>
      </c>
      <c r="D2145" s="37">
        <v>3854.2910000000002</v>
      </c>
      <c r="E2145" s="19"/>
      <c r="F2145" s="39"/>
    </row>
    <row r="2146" spans="1:7" s="20" customFormat="1" ht="16.5" x14ac:dyDescent="0.25">
      <c r="A2146" s="38" t="s">
        <v>3480</v>
      </c>
      <c r="B2146" s="10" t="s">
        <v>3489</v>
      </c>
      <c r="C2146" s="40" t="s">
        <v>3490</v>
      </c>
      <c r="D2146" s="37">
        <v>82.58</v>
      </c>
      <c r="E2146" s="19"/>
      <c r="F2146" s="39"/>
    </row>
    <row r="2147" spans="1:7" s="20" customFormat="1" ht="16.5" x14ac:dyDescent="0.25">
      <c r="A2147" s="38" t="s">
        <v>3480</v>
      </c>
      <c r="B2147" s="10" t="s">
        <v>3431</v>
      </c>
      <c r="C2147" s="40" t="s">
        <v>3491</v>
      </c>
      <c r="D2147" s="41">
        <v>803.22299999999996</v>
      </c>
      <c r="E2147" s="19"/>
      <c r="G2147" s="42"/>
    </row>
    <row r="2148" spans="1:7" s="20" customFormat="1" ht="16.5" x14ac:dyDescent="0.25">
      <c r="A2148" s="38" t="s">
        <v>3480</v>
      </c>
      <c r="B2148" s="10" t="s">
        <v>3366</v>
      </c>
      <c r="C2148" s="40" t="s">
        <v>3492</v>
      </c>
      <c r="D2148" s="41">
        <v>100</v>
      </c>
      <c r="E2148" s="19"/>
      <c r="G2148" s="42"/>
    </row>
    <row r="2149" spans="1:7" s="20" customFormat="1" ht="16.5" x14ac:dyDescent="0.25">
      <c r="A2149" s="38" t="s">
        <v>3480</v>
      </c>
      <c r="B2149" s="10" t="s">
        <v>113</v>
      </c>
      <c r="C2149" s="40" t="s">
        <v>3493</v>
      </c>
      <c r="D2149" s="41">
        <v>2873.3049999999998</v>
      </c>
      <c r="E2149" s="19"/>
      <c r="G2149" s="42"/>
    </row>
    <row r="2150" spans="1:7" s="20" customFormat="1" ht="16.5" x14ac:dyDescent="0.25">
      <c r="A2150" s="38" t="s">
        <v>3480</v>
      </c>
      <c r="B2150" s="10" t="s">
        <v>475</v>
      </c>
      <c r="C2150" s="40" t="s">
        <v>3494</v>
      </c>
      <c r="D2150" s="41">
        <v>31.742000000000001</v>
      </c>
      <c r="E2150" s="7"/>
      <c r="G2150" s="42"/>
    </row>
    <row r="2151" spans="1:7" s="20" customFormat="1" ht="16.5" x14ac:dyDescent="0.25">
      <c r="A2151" s="38" t="s">
        <v>3495</v>
      </c>
      <c r="B2151" s="10">
        <v>4</v>
      </c>
      <c r="C2151" s="18" t="s">
        <v>975</v>
      </c>
      <c r="D2151" s="41">
        <v>129</v>
      </c>
      <c r="E2151" s="7"/>
      <c r="G2151" s="42"/>
    </row>
    <row r="2152" spans="1:7" s="20" customFormat="1" ht="16.5" x14ac:dyDescent="0.25">
      <c r="A2152" s="38" t="s">
        <v>3495</v>
      </c>
      <c r="B2152" s="10">
        <v>7</v>
      </c>
      <c r="C2152" s="18" t="s">
        <v>1033</v>
      </c>
      <c r="D2152" s="41">
        <v>38</v>
      </c>
      <c r="E2152" s="19"/>
      <c r="G2152" s="42"/>
    </row>
    <row r="2153" spans="1:7" s="20" customFormat="1" ht="16.5" x14ac:dyDescent="0.25">
      <c r="A2153" s="38" t="s">
        <v>3495</v>
      </c>
      <c r="B2153" s="10" t="s">
        <v>113</v>
      </c>
      <c r="C2153" s="18" t="s">
        <v>3493</v>
      </c>
      <c r="D2153" s="41">
        <v>120</v>
      </c>
      <c r="E2153" s="19"/>
      <c r="G2153" s="42"/>
    </row>
    <row r="2154" spans="1:7" s="20" customFormat="1" ht="16.5" x14ac:dyDescent="0.25">
      <c r="A2154" s="38" t="s">
        <v>3495</v>
      </c>
      <c r="B2154" s="10">
        <v>4</v>
      </c>
      <c r="C2154" s="18" t="s">
        <v>975</v>
      </c>
      <c r="D2154" s="41">
        <v>69</v>
      </c>
      <c r="E2154" s="19"/>
      <c r="G2154" s="42"/>
    </row>
    <row r="2155" spans="1:7" s="20" customFormat="1" ht="16.5" x14ac:dyDescent="0.25">
      <c r="A2155" s="38" t="s">
        <v>3495</v>
      </c>
      <c r="B2155" s="10">
        <v>4</v>
      </c>
      <c r="C2155" s="18" t="s">
        <v>975</v>
      </c>
      <c r="D2155" s="41">
        <v>78</v>
      </c>
      <c r="E2155" s="19"/>
      <c r="G2155" s="42"/>
    </row>
    <row r="2156" spans="1:7" s="20" customFormat="1" ht="16.5" x14ac:dyDescent="0.25">
      <c r="A2156" s="38" t="s">
        <v>3495</v>
      </c>
      <c r="B2156" s="10">
        <v>4</v>
      </c>
      <c r="C2156" s="18" t="s">
        <v>975</v>
      </c>
      <c r="D2156" s="41">
        <v>60</v>
      </c>
      <c r="E2156" s="19"/>
      <c r="G2156" s="42"/>
    </row>
    <row r="2157" spans="1:7" s="20" customFormat="1" ht="16.5" x14ac:dyDescent="0.25">
      <c r="A2157" s="38" t="s">
        <v>3495</v>
      </c>
      <c r="B2157" s="10">
        <v>4</v>
      </c>
      <c r="C2157" s="18" t="s">
        <v>975</v>
      </c>
      <c r="D2157" s="41">
        <v>45</v>
      </c>
      <c r="E2157" s="19"/>
      <c r="G2157" s="42"/>
    </row>
    <row r="2158" spans="1:7" s="20" customFormat="1" ht="16.5" x14ac:dyDescent="0.25">
      <c r="A2158" s="38" t="s">
        <v>3495</v>
      </c>
      <c r="B2158" s="10">
        <v>7</v>
      </c>
      <c r="C2158" s="18" t="s">
        <v>1033</v>
      </c>
      <c r="D2158" s="41">
        <v>61</v>
      </c>
      <c r="E2158" s="19"/>
      <c r="G2158" s="42"/>
    </row>
    <row r="2159" spans="1:7" s="20" customFormat="1" ht="16.5" x14ac:dyDescent="0.25">
      <c r="A2159" s="38" t="s">
        <v>3495</v>
      </c>
      <c r="B2159" s="10">
        <v>4</v>
      </c>
      <c r="C2159" s="18" t="s">
        <v>975</v>
      </c>
      <c r="D2159" s="41">
        <v>101</v>
      </c>
      <c r="E2159" s="19"/>
      <c r="G2159" s="42"/>
    </row>
    <row r="2160" spans="1:7" s="20" customFormat="1" ht="16.5" x14ac:dyDescent="0.25">
      <c r="A2160" s="38" t="s">
        <v>3495</v>
      </c>
      <c r="B2160" s="10">
        <v>4</v>
      </c>
      <c r="C2160" s="18" t="s">
        <v>975</v>
      </c>
      <c r="D2160" s="41">
        <v>37</v>
      </c>
      <c r="E2160" s="19"/>
      <c r="G2160" s="42"/>
    </row>
    <row r="2161" spans="1:7" s="20" customFormat="1" ht="16.5" x14ac:dyDescent="0.25">
      <c r="A2161" s="38" t="s">
        <v>3495</v>
      </c>
      <c r="B2161" s="10">
        <v>4</v>
      </c>
      <c r="C2161" s="18" t="s">
        <v>975</v>
      </c>
      <c r="D2161" s="41">
        <v>39</v>
      </c>
      <c r="E2161" s="19"/>
      <c r="G2161" s="42"/>
    </row>
    <row r="2162" spans="1:7" s="20" customFormat="1" ht="16.5" x14ac:dyDescent="0.25">
      <c r="A2162" s="38" t="s">
        <v>3495</v>
      </c>
      <c r="B2162" s="10">
        <v>3</v>
      </c>
      <c r="C2162" s="18" t="s">
        <v>226</v>
      </c>
      <c r="D2162" s="41">
        <v>25</v>
      </c>
      <c r="E2162" s="19"/>
      <c r="G2162" s="42"/>
    </row>
    <row r="2163" spans="1:7" s="20" customFormat="1" ht="16.5" x14ac:dyDescent="0.25">
      <c r="A2163" s="38" t="s">
        <v>3495</v>
      </c>
      <c r="B2163" s="10">
        <v>4</v>
      </c>
      <c r="C2163" s="18" t="s">
        <v>975</v>
      </c>
      <c r="D2163" s="41">
        <v>101</v>
      </c>
      <c r="E2163" s="19"/>
      <c r="G2163" s="42"/>
    </row>
    <row r="2164" spans="1:7" s="20" customFormat="1" ht="16.5" x14ac:dyDescent="0.25">
      <c r="A2164" s="38" t="s">
        <v>3495</v>
      </c>
      <c r="B2164" s="10">
        <v>4</v>
      </c>
      <c r="C2164" s="18" t="s">
        <v>975</v>
      </c>
      <c r="D2164" s="41">
        <v>109</v>
      </c>
      <c r="E2164" s="19"/>
      <c r="G2164" s="42"/>
    </row>
    <row r="2165" spans="1:7" s="20" customFormat="1" ht="16.5" x14ac:dyDescent="0.25">
      <c r="A2165" s="38" t="s">
        <v>3495</v>
      </c>
      <c r="B2165" s="10">
        <v>4</v>
      </c>
      <c r="C2165" s="18" t="s">
        <v>975</v>
      </c>
      <c r="D2165" s="41">
        <v>45</v>
      </c>
      <c r="E2165" s="19"/>
      <c r="G2165" s="42"/>
    </row>
    <row r="2166" spans="1:7" s="20" customFormat="1" ht="16.5" x14ac:dyDescent="0.25">
      <c r="A2166" s="38" t="s">
        <v>3495</v>
      </c>
      <c r="B2166" s="10">
        <v>4</v>
      </c>
      <c r="C2166" s="18" t="s">
        <v>975</v>
      </c>
      <c r="D2166" s="41">
        <v>40</v>
      </c>
      <c r="E2166" s="19"/>
      <c r="G2166" s="42"/>
    </row>
    <row r="2167" spans="1:7" s="20" customFormat="1" ht="16.5" x14ac:dyDescent="0.25">
      <c r="A2167" s="38" t="s">
        <v>3495</v>
      </c>
      <c r="B2167" s="10">
        <v>4</v>
      </c>
      <c r="C2167" s="18" t="s">
        <v>975</v>
      </c>
      <c r="D2167" s="41">
        <v>75</v>
      </c>
      <c r="E2167" s="19"/>
      <c r="G2167" s="42"/>
    </row>
    <row r="2168" spans="1:7" s="20" customFormat="1" ht="16.5" x14ac:dyDescent="0.25">
      <c r="A2168" s="38" t="s">
        <v>3495</v>
      </c>
      <c r="B2168" s="10">
        <v>7</v>
      </c>
      <c r="C2168" s="18" t="s">
        <v>1033</v>
      </c>
      <c r="D2168" s="41">
        <v>127</v>
      </c>
      <c r="E2168" s="19"/>
      <c r="G2168" s="42"/>
    </row>
    <row r="2169" spans="1:7" s="20" customFormat="1" ht="16.5" x14ac:dyDescent="0.25">
      <c r="A2169" s="38" t="s">
        <v>3495</v>
      </c>
      <c r="B2169" s="10">
        <v>7</v>
      </c>
      <c r="C2169" s="18" t="s">
        <v>1033</v>
      </c>
      <c r="D2169" s="41">
        <v>112</v>
      </c>
      <c r="E2169" s="19"/>
      <c r="G2169" s="42"/>
    </row>
    <row r="2170" spans="1:7" s="20" customFormat="1" ht="16.5" x14ac:dyDescent="0.25">
      <c r="A2170" s="38" t="s">
        <v>3495</v>
      </c>
      <c r="B2170" s="10">
        <v>7</v>
      </c>
      <c r="C2170" s="18" t="s">
        <v>1033</v>
      </c>
      <c r="D2170" s="41">
        <v>103</v>
      </c>
      <c r="E2170" s="19"/>
      <c r="G2170" s="42"/>
    </row>
    <row r="2171" spans="1:7" s="20" customFormat="1" ht="16.5" x14ac:dyDescent="0.25">
      <c r="A2171" s="38" t="s">
        <v>3495</v>
      </c>
      <c r="B2171" s="10">
        <v>7</v>
      </c>
      <c r="C2171" s="18" t="s">
        <v>1033</v>
      </c>
      <c r="D2171" s="41">
        <v>20</v>
      </c>
      <c r="E2171" s="19"/>
      <c r="G2171" s="42"/>
    </row>
    <row r="2172" spans="1:7" s="20" customFormat="1" ht="16.5" x14ac:dyDescent="0.25">
      <c r="A2172" s="38" t="s">
        <v>3495</v>
      </c>
      <c r="B2172" s="10">
        <v>3</v>
      </c>
      <c r="C2172" s="18" t="s">
        <v>226</v>
      </c>
      <c r="D2172" s="41">
        <v>402</v>
      </c>
      <c r="E2172" s="19"/>
      <c r="G2172" s="42"/>
    </row>
    <row r="2173" spans="1:7" s="20" customFormat="1" ht="16.5" x14ac:dyDescent="0.25">
      <c r="A2173" s="38" t="s">
        <v>3495</v>
      </c>
      <c r="B2173" s="10">
        <v>4</v>
      </c>
      <c r="C2173" s="18" t="s">
        <v>975</v>
      </c>
      <c r="D2173" s="41">
        <v>103</v>
      </c>
      <c r="E2173" s="19"/>
      <c r="G2173" s="42"/>
    </row>
    <row r="2174" spans="1:7" s="20" customFormat="1" ht="16.5" x14ac:dyDescent="0.25">
      <c r="A2174" s="38" t="s">
        <v>3495</v>
      </c>
      <c r="B2174" s="10">
        <v>4</v>
      </c>
      <c r="C2174" s="18" t="s">
        <v>975</v>
      </c>
      <c r="D2174" s="41">
        <v>34</v>
      </c>
      <c r="E2174" s="19"/>
      <c r="G2174" s="42"/>
    </row>
    <row r="2175" spans="1:7" s="20" customFormat="1" ht="16.5" x14ac:dyDescent="0.25">
      <c r="A2175" s="38" t="s">
        <v>3495</v>
      </c>
      <c r="B2175" s="10">
        <v>4</v>
      </c>
      <c r="C2175" s="18" t="s">
        <v>975</v>
      </c>
      <c r="D2175" s="41">
        <v>35</v>
      </c>
      <c r="E2175" s="19"/>
      <c r="G2175" s="42"/>
    </row>
    <row r="2176" spans="1:7" s="20" customFormat="1" ht="16.5" x14ac:dyDescent="0.25">
      <c r="A2176" s="38" t="s">
        <v>3495</v>
      </c>
      <c r="B2176" s="10">
        <v>1</v>
      </c>
      <c r="C2176" s="18" t="s">
        <v>2800</v>
      </c>
      <c r="D2176" s="41">
        <v>74</v>
      </c>
      <c r="E2176" s="19"/>
      <c r="G2176" s="42"/>
    </row>
    <row r="2177" spans="1:7" s="20" customFormat="1" ht="16.5" x14ac:dyDescent="0.25">
      <c r="A2177" s="38" t="s">
        <v>3495</v>
      </c>
      <c r="B2177" s="10">
        <v>4</v>
      </c>
      <c r="C2177" s="18" t="s">
        <v>975</v>
      </c>
      <c r="D2177" s="41">
        <v>143</v>
      </c>
      <c r="E2177" s="19"/>
      <c r="G2177" s="42"/>
    </row>
    <row r="2178" spans="1:7" s="20" customFormat="1" ht="16.5" x14ac:dyDescent="0.25">
      <c r="A2178" s="38" t="s">
        <v>3495</v>
      </c>
      <c r="B2178" s="10">
        <v>4</v>
      </c>
      <c r="C2178" s="18" t="s">
        <v>975</v>
      </c>
      <c r="D2178" s="41">
        <v>115</v>
      </c>
      <c r="E2178" s="19"/>
      <c r="G2178" s="42"/>
    </row>
    <row r="2179" spans="1:7" s="20" customFormat="1" ht="16.5" x14ac:dyDescent="0.25">
      <c r="A2179" s="38" t="s">
        <v>3495</v>
      </c>
      <c r="B2179" s="10">
        <v>4</v>
      </c>
      <c r="C2179" s="18" t="s">
        <v>975</v>
      </c>
      <c r="D2179" s="41">
        <v>43</v>
      </c>
      <c r="E2179" s="19"/>
      <c r="G2179" s="42"/>
    </row>
    <row r="2180" spans="1:7" s="20" customFormat="1" ht="16.5" x14ac:dyDescent="0.25">
      <c r="A2180" s="38" t="s">
        <v>3495</v>
      </c>
      <c r="B2180" s="10">
        <v>4</v>
      </c>
      <c r="C2180" s="18" t="s">
        <v>975</v>
      </c>
      <c r="D2180" s="41">
        <v>58</v>
      </c>
      <c r="E2180" s="19"/>
      <c r="G2180" s="42"/>
    </row>
    <row r="2181" spans="1:7" s="20" customFormat="1" ht="16.5" x14ac:dyDescent="0.25">
      <c r="A2181" s="38" t="s">
        <v>3495</v>
      </c>
      <c r="B2181" s="10" t="s">
        <v>20</v>
      </c>
      <c r="C2181" s="18" t="s">
        <v>3488</v>
      </c>
      <c r="D2181" s="41">
        <v>113</v>
      </c>
      <c r="E2181" s="19"/>
      <c r="G2181" s="42"/>
    </row>
    <row r="2182" spans="1:7" s="20" customFormat="1" ht="16.5" x14ac:dyDescent="0.25">
      <c r="A2182" s="38" t="s">
        <v>3495</v>
      </c>
      <c r="B2182" s="10">
        <v>4</v>
      </c>
      <c r="C2182" s="18" t="s">
        <v>975</v>
      </c>
      <c r="D2182" s="41">
        <v>156</v>
      </c>
      <c r="E2182" s="19"/>
      <c r="G2182" s="42"/>
    </row>
    <row r="2183" spans="1:7" s="20" customFormat="1" ht="16.5" x14ac:dyDescent="0.25">
      <c r="A2183" s="38" t="s">
        <v>3495</v>
      </c>
      <c r="B2183" s="10">
        <v>4</v>
      </c>
      <c r="C2183" s="18" t="s">
        <v>975</v>
      </c>
      <c r="D2183" s="41">
        <v>28</v>
      </c>
      <c r="E2183" s="19"/>
      <c r="G2183" s="42"/>
    </row>
    <row r="2184" spans="1:7" s="20" customFormat="1" ht="16.5" x14ac:dyDescent="0.25">
      <c r="A2184" s="38" t="s">
        <v>3495</v>
      </c>
      <c r="B2184" s="10">
        <v>4</v>
      </c>
      <c r="C2184" s="18" t="s">
        <v>975</v>
      </c>
      <c r="D2184" s="41">
        <v>75</v>
      </c>
      <c r="E2184" s="19"/>
      <c r="G2184" s="42"/>
    </row>
    <row r="2185" spans="1:7" s="20" customFormat="1" ht="16.5" x14ac:dyDescent="0.25">
      <c r="A2185" s="38" t="s">
        <v>3495</v>
      </c>
      <c r="B2185" s="10">
        <v>4</v>
      </c>
      <c r="C2185" s="18" t="s">
        <v>975</v>
      </c>
      <c r="D2185" s="41">
        <v>96</v>
      </c>
      <c r="E2185" s="19"/>
      <c r="G2185" s="42"/>
    </row>
    <row r="2186" spans="1:7" s="20" customFormat="1" ht="16.5" x14ac:dyDescent="0.25">
      <c r="A2186" s="38" t="s">
        <v>3495</v>
      </c>
      <c r="B2186" s="10">
        <v>4</v>
      </c>
      <c r="C2186" s="18" t="s">
        <v>975</v>
      </c>
      <c r="D2186" s="41">
        <v>175</v>
      </c>
      <c r="E2186" s="19"/>
      <c r="G2186" s="42"/>
    </row>
    <row r="2187" spans="1:7" s="20" customFormat="1" ht="16.5" x14ac:dyDescent="0.25">
      <c r="A2187" s="38" t="s">
        <v>3495</v>
      </c>
      <c r="B2187" s="10">
        <v>4</v>
      </c>
      <c r="C2187" s="18" t="s">
        <v>975</v>
      </c>
      <c r="D2187" s="41">
        <v>19</v>
      </c>
      <c r="E2187" s="19"/>
      <c r="G2187" s="42"/>
    </row>
    <row r="2188" spans="1:7" s="20" customFormat="1" ht="16.5" x14ac:dyDescent="0.25">
      <c r="A2188" s="38" t="s">
        <v>3495</v>
      </c>
      <c r="B2188" s="10">
        <v>4</v>
      </c>
      <c r="C2188" s="18" t="s">
        <v>975</v>
      </c>
      <c r="D2188" s="41">
        <v>104</v>
      </c>
      <c r="E2188" s="19"/>
      <c r="G2188" s="42"/>
    </row>
    <row r="2189" spans="1:7" s="20" customFormat="1" ht="16.5" x14ac:dyDescent="0.25">
      <c r="A2189" s="38" t="s">
        <v>3495</v>
      </c>
      <c r="B2189" s="10">
        <v>4</v>
      </c>
      <c r="C2189" s="18" t="s">
        <v>975</v>
      </c>
      <c r="D2189" s="41">
        <v>50</v>
      </c>
      <c r="E2189" s="19"/>
      <c r="G2189" s="42"/>
    </row>
    <row r="2190" spans="1:7" s="20" customFormat="1" ht="16.5" x14ac:dyDescent="0.25">
      <c r="A2190" s="38" t="s">
        <v>3495</v>
      </c>
      <c r="B2190" s="10">
        <v>4</v>
      </c>
      <c r="C2190" s="18" t="s">
        <v>975</v>
      </c>
      <c r="D2190" s="41">
        <v>182</v>
      </c>
      <c r="E2190" s="19"/>
      <c r="G2190" s="42"/>
    </row>
    <row r="2191" spans="1:7" s="20" customFormat="1" ht="16.5" x14ac:dyDescent="0.25">
      <c r="A2191" s="38" t="s">
        <v>3495</v>
      </c>
      <c r="B2191" s="10">
        <v>4</v>
      </c>
      <c r="C2191" s="18" t="s">
        <v>975</v>
      </c>
      <c r="D2191" s="41">
        <v>80</v>
      </c>
      <c r="E2191" s="19"/>
      <c r="G2191" s="42"/>
    </row>
    <row r="2192" spans="1:7" s="20" customFormat="1" ht="16.5" x14ac:dyDescent="0.25">
      <c r="A2192" s="38" t="s">
        <v>3495</v>
      </c>
      <c r="B2192" s="10">
        <v>4</v>
      </c>
      <c r="C2192" s="18" t="s">
        <v>975</v>
      </c>
      <c r="D2192" s="41">
        <v>8</v>
      </c>
      <c r="E2192" s="19"/>
      <c r="G2192" s="42"/>
    </row>
    <row r="2193" spans="1:7" s="20" customFormat="1" ht="16.5" x14ac:dyDescent="0.25">
      <c r="A2193" s="38" t="s">
        <v>3495</v>
      </c>
      <c r="B2193" s="10">
        <v>4</v>
      </c>
      <c r="C2193" s="18" t="s">
        <v>975</v>
      </c>
      <c r="D2193" s="41">
        <v>28</v>
      </c>
      <c r="E2193" s="19"/>
      <c r="G2193" s="42"/>
    </row>
    <row r="2194" spans="1:7" s="20" customFormat="1" ht="16.5" x14ac:dyDescent="0.25">
      <c r="A2194" s="38" t="s">
        <v>3495</v>
      </c>
      <c r="B2194" s="10">
        <v>4</v>
      </c>
      <c r="C2194" s="18" t="s">
        <v>975</v>
      </c>
      <c r="D2194" s="41">
        <v>44</v>
      </c>
      <c r="E2194" s="19"/>
      <c r="G2194" s="42"/>
    </row>
    <row r="2195" spans="1:7" s="20" customFormat="1" ht="16.5" x14ac:dyDescent="0.25">
      <c r="A2195" s="38" t="s">
        <v>3495</v>
      </c>
      <c r="B2195" s="10">
        <v>4</v>
      </c>
      <c r="C2195" s="18" t="s">
        <v>975</v>
      </c>
      <c r="D2195" s="41">
        <v>53</v>
      </c>
      <c r="E2195" s="19"/>
      <c r="G2195" s="42"/>
    </row>
    <row r="2196" spans="1:7" s="20" customFormat="1" ht="16.5" x14ac:dyDescent="0.25">
      <c r="A2196" s="38" t="s">
        <v>3495</v>
      </c>
      <c r="B2196" s="10">
        <v>4</v>
      </c>
      <c r="C2196" s="18" t="s">
        <v>975</v>
      </c>
      <c r="D2196" s="41">
        <v>48</v>
      </c>
      <c r="E2196" s="19"/>
      <c r="G2196" s="42"/>
    </row>
    <row r="2197" spans="1:7" s="20" customFormat="1" ht="16.5" x14ac:dyDescent="0.25">
      <c r="A2197" s="38" t="s">
        <v>3495</v>
      </c>
      <c r="B2197" s="10">
        <v>4</v>
      </c>
      <c r="C2197" s="18" t="s">
        <v>975</v>
      </c>
      <c r="D2197" s="41">
        <v>53</v>
      </c>
      <c r="E2197" s="19"/>
      <c r="G2197" s="42"/>
    </row>
    <row r="2198" spans="1:7" s="20" customFormat="1" ht="16.5" x14ac:dyDescent="0.25">
      <c r="A2198" s="38" t="s">
        <v>3495</v>
      </c>
      <c r="B2198" s="10">
        <v>3</v>
      </c>
      <c r="C2198" s="18" t="s">
        <v>226</v>
      </c>
      <c r="D2198" s="41">
        <v>144</v>
      </c>
      <c r="E2198" s="19"/>
      <c r="G2198" s="42"/>
    </row>
    <row r="2199" spans="1:7" s="20" customFormat="1" ht="16.5" x14ac:dyDescent="0.25">
      <c r="A2199" s="38" t="s">
        <v>3495</v>
      </c>
      <c r="B2199" s="10">
        <v>4</v>
      </c>
      <c r="C2199" s="18" t="s">
        <v>975</v>
      </c>
      <c r="D2199" s="41">
        <v>142</v>
      </c>
      <c r="E2199" s="19"/>
      <c r="G2199" s="42"/>
    </row>
    <row r="2200" spans="1:7" s="20" customFormat="1" ht="16.5" x14ac:dyDescent="0.25">
      <c r="A2200" s="38" t="s">
        <v>3495</v>
      </c>
      <c r="B2200" s="10">
        <v>4</v>
      </c>
      <c r="C2200" s="18" t="s">
        <v>975</v>
      </c>
      <c r="D2200" s="41">
        <v>91</v>
      </c>
      <c r="E2200" s="19"/>
      <c r="G2200" s="42"/>
    </row>
    <row r="2201" spans="1:7" s="20" customFormat="1" ht="16.5" x14ac:dyDescent="0.25">
      <c r="A2201" s="38" t="s">
        <v>3495</v>
      </c>
      <c r="B2201" s="10">
        <v>7</v>
      </c>
      <c r="C2201" s="18" t="s">
        <v>1033</v>
      </c>
      <c r="D2201" s="41">
        <v>243</v>
      </c>
      <c r="E2201" s="19"/>
      <c r="G2201" s="42"/>
    </row>
    <row r="2202" spans="1:7" s="20" customFormat="1" ht="16.5" x14ac:dyDescent="0.25">
      <c r="A2202" s="38" t="s">
        <v>3495</v>
      </c>
      <c r="B2202" s="10">
        <v>4</v>
      </c>
      <c r="C2202" s="18" t="s">
        <v>975</v>
      </c>
      <c r="D2202" s="41">
        <v>123</v>
      </c>
      <c r="E2202" s="19"/>
      <c r="G2202" s="42"/>
    </row>
    <row r="2203" spans="1:7" s="20" customFormat="1" ht="16.5" x14ac:dyDescent="0.25">
      <c r="A2203" s="38" t="s">
        <v>3495</v>
      </c>
      <c r="B2203" s="10">
        <v>4</v>
      </c>
      <c r="C2203" s="18" t="s">
        <v>975</v>
      </c>
      <c r="D2203" s="41">
        <v>42</v>
      </c>
      <c r="E2203" s="19"/>
      <c r="G2203" s="42"/>
    </row>
    <row r="2204" spans="1:7" s="20" customFormat="1" ht="16.5" x14ac:dyDescent="0.25">
      <c r="A2204" s="38" t="s">
        <v>3495</v>
      </c>
      <c r="B2204" s="10">
        <v>4</v>
      </c>
      <c r="C2204" s="18" t="s">
        <v>975</v>
      </c>
      <c r="D2204" s="41">
        <v>106</v>
      </c>
      <c r="E2204" s="19"/>
      <c r="G2204" s="42"/>
    </row>
    <row r="2205" spans="1:7" s="20" customFormat="1" ht="16.5" x14ac:dyDescent="0.25">
      <c r="A2205" s="38" t="s">
        <v>3495</v>
      </c>
      <c r="B2205" s="10">
        <v>4</v>
      </c>
      <c r="C2205" s="18" t="s">
        <v>975</v>
      </c>
      <c r="D2205" s="41">
        <v>51</v>
      </c>
      <c r="E2205" s="19"/>
      <c r="G2205" s="42"/>
    </row>
    <row r="2206" spans="1:7" s="20" customFormat="1" ht="16.5" x14ac:dyDescent="0.25">
      <c r="A2206" s="38" t="s">
        <v>3495</v>
      </c>
      <c r="B2206" s="10">
        <v>4</v>
      </c>
      <c r="C2206" s="18" t="s">
        <v>975</v>
      </c>
      <c r="D2206" s="41">
        <v>12</v>
      </c>
      <c r="E2206" s="19"/>
      <c r="G2206" s="42"/>
    </row>
    <row r="2207" spans="1:7" s="20" customFormat="1" ht="16.5" x14ac:dyDescent="0.25">
      <c r="A2207" s="38" t="s">
        <v>3495</v>
      </c>
      <c r="B2207" s="10">
        <v>4</v>
      </c>
      <c r="C2207" s="18" t="s">
        <v>975</v>
      </c>
      <c r="D2207" s="41">
        <v>11</v>
      </c>
      <c r="E2207" s="19"/>
      <c r="G2207" s="42"/>
    </row>
    <row r="2208" spans="1:7" s="20" customFormat="1" ht="16.5" x14ac:dyDescent="0.25">
      <c r="A2208" s="38" t="s">
        <v>3495</v>
      </c>
      <c r="B2208" s="10">
        <v>7</v>
      </c>
      <c r="C2208" s="18" t="s">
        <v>1033</v>
      </c>
      <c r="D2208" s="41">
        <v>53</v>
      </c>
      <c r="E2208" s="19"/>
      <c r="G2208" s="42"/>
    </row>
    <row r="2209" spans="1:7" s="20" customFormat="1" ht="16.5" x14ac:dyDescent="0.25">
      <c r="A2209" s="38" t="s">
        <v>3495</v>
      </c>
      <c r="B2209" s="10">
        <v>4</v>
      </c>
      <c r="C2209" s="18" t="s">
        <v>975</v>
      </c>
      <c r="D2209" s="41">
        <v>43</v>
      </c>
      <c r="E2209" s="19"/>
      <c r="G2209" s="42"/>
    </row>
    <row r="2210" spans="1:7" s="20" customFormat="1" ht="16.5" x14ac:dyDescent="0.25">
      <c r="A2210" s="38" t="s">
        <v>3495</v>
      </c>
      <c r="B2210" s="10">
        <v>4</v>
      </c>
      <c r="C2210" s="18" t="s">
        <v>975</v>
      </c>
      <c r="D2210" s="41">
        <v>107</v>
      </c>
      <c r="E2210" s="19"/>
      <c r="G2210" s="42"/>
    </row>
    <row r="2211" spans="1:7" s="20" customFormat="1" ht="16.5" x14ac:dyDescent="0.25">
      <c r="A2211" s="38" t="s">
        <v>3495</v>
      </c>
      <c r="B2211" s="10">
        <v>4</v>
      </c>
      <c r="C2211" s="18" t="s">
        <v>975</v>
      </c>
      <c r="D2211" s="41">
        <v>16</v>
      </c>
      <c r="E2211" s="19"/>
      <c r="G2211" s="42"/>
    </row>
    <row r="2212" spans="1:7" s="20" customFormat="1" ht="16.5" x14ac:dyDescent="0.25">
      <c r="A2212" s="38" t="s">
        <v>3495</v>
      </c>
      <c r="B2212" s="10">
        <v>4</v>
      </c>
      <c r="C2212" s="18" t="s">
        <v>975</v>
      </c>
      <c r="D2212" s="41">
        <v>14</v>
      </c>
      <c r="E2212" s="19"/>
      <c r="G2212" s="42"/>
    </row>
    <row r="2213" spans="1:7" s="20" customFormat="1" ht="16.5" x14ac:dyDescent="0.25">
      <c r="A2213" s="38" t="s">
        <v>3495</v>
      </c>
      <c r="B2213" s="10">
        <v>4</v>
      </c>
      <c r="C2213" s="18" t="s">
        <v>975</v>
      </c>
      <c r="D2213" s="41">
        <v>112</v>
      </c>
      <c r="E2213" s="19"/>
      <c r="G2213" s="42"/>
    </row>
    <row r="2214" spans="1:7" s="20" customFormat="1" ht="16.5" x14ac:dyDescent="0.25">
      <c r="A2214" s="38" t="s">
        <v>3495</v>
      </c>
      <c r="B2214" s="10">
        <v>4</v>
      </c>
      <c r="C2214" s="18" t="s">
        <v>975</v>
      </c>
      <c r="D2214" s="41">
        <v>22</v>
      </c>
      <c r="E2214" s="19"/>
      <c r="G2214" s="42"/>
    </row>
    <row r="2215" spans="1:7" s="20" customFormat="1" ht="16.5" x14ac:dyDescent="0.25">
      <c r="A2215" s="38" t="s">
        <v>3495</v>
      </c>
      <c r="B2215" s="10">
        <v>4</v>
      </c>
      <c r="C2215" s="18" t="s">
        <v>975</v>
      </c>
      <c r="D2215" s="41">
        <v>234</v>
      </c>
      <c r="E2215" s="19"/>
      <c r="G2215" s="42"/>
    </row>
    <row r="2216" spans="1:7" s="20" customFormat="1" ht="16.5" x14ac:dyDescent="0.25">
      <c r="A2216" s="38" t="s">
        <v>3495</v>
      </c>
      <c r="B2216" s="10">
        <v>4</v>
      </c>
      <c r="C2216" s="18" t="s">
        <v>975</v>
      </c>
      <c r="D2216" s="41">
        <v>64</v>
      </c>
      <c r="E2216" s="19"/>
      <c r="G2216" s="42"/>
    </row>
    <row r="2217" spans="1:7" s="20" customFormat="1" ht="16.5" x14ac:dyDescent="0.25">
      <c r="A2217" s="38" t="s">
        <v>3495</v>
      </c>
      <c r="B2217" s="10">
        <v>4</v>
      </c>
      <c r="C2217" s="18" t="s">
        <v>975</v>
      </c>
      <c r="D2217" s="41">
        <v>40</v>
      </c>
      <c r="E2217" s="19"/>
      <c r="G2217" s="42"/>
    </row>
    <row r="2218" spans="1:7" s="20" customFormat="1" ht="16.5" x14ac:dyDescent="0.25">
      <c r="A2218" s="38" t="s">
        <v>3495</v>
      </c>
      <c r="B2218" s="10">
        <v>4</v>
      </c>
      <c r="C2218" s="18" t="s">
        <v>975</v>
      </c>
      <c r="D2218" s="41">
        <v>70</v>
      </c>
      <c r="E2218" s="19"/>
      <c r="G2218" s="42"/>
    </row>
    <row r="2219" spans="1:7" s="20" customFormat="1" ht="16.5" x14ac:dyDescent="0.25">
      <c r="A2219" s="38" t="s">
        <v>3495</v>
      </c>
      <c r="B2219" s="10">
        <v>4</v>
      </c>
      <c r="C2219" s="18" t="s">
        <v>975</v>
      </c>
      <c r="D2219" s="41">
        <v>39</v>
      </c>
      <c r="E2219" s="19"/>
      <c r="G2219" s="42"/>
    </row>
    <row r="2220" spans="1:7" s="20" customFormat="1" ht="16.5" x14ac:dyDescent="0.25">
      <c r="A2220" s="38" t="s">
        <v>3495</v>
      </c>
      <c r="B2220" s="10">
        <v>4</v>
      </c>
      <c r="C2220" s="18" t="s">
        <v>975</v>
      </c>
      <c r="D2220" s="41">
        <v>71</v>
      </c>
      <c r="E2220" s="19"/>
      <c r="G2220" s="42"/>
    </row>
    <row r="2221" spans="1:7" s="20" customFormat="1" ht="16.5" x14ac:dyDescent="0.25">
      <c r="A2221" s="38" t="s">
        <v>3495</v>
      </c>
      <c r="B2221" s="10">
        <v>4</v>
      </c>
      <c r="C2221" s="18" t="s">
        <v>975</v>
      </c>
      <c r="D2221" s="41">
        <v>173</v>
      </c>
      <c r="E2221" s="19"/>
      <c r="G2221" s="42"/>
    </row>
    <row r="2222" spans="1:7" s="20" customFormat="1" ht="16.5" x14ac:dyDescent="0.25">
      <c r="A2222" s="38" t="s">
        <v>3495</v>
      </c>
      <c r="B2222" s="10">
        <v>4</v>
      </c>
      <c r="C2222" s="18" t="s">
        <v>975</v>
      </c>
      <c r="D2222" s="41">
        <v>253</v>
      </c>
      <c r="E2222" s="19"/>
      <c r="G2222" s="42"/>
    </row>
    <row r="2223" spans="1:7" s="20" customFormat="1" ht="16.5" x14ac:dyDescent="0.25">
      <c r="A2223" s="38" t="s">
        <v>3495</v>
      </c>
      <c r="B2223" s="10">
        <v>4</v>
      </c>
      <c r="C2223" s="18" t="s">
        <v>975</v>
      </c>
      <c r="D2223" s="41">
        <v>63</v>
      </c>
      <c r="E2223" s="19"/>
      <c r="G2223" s="42"/>
    </row>
    <row r="2224" spans="1:7" s="20" customFormat="1" ht="16.5" x14ac:dyDescent="0.25">
      <c r="A2224" s="38" t="s">
        <v>3495</v>
      </c>
      <c r="B2224" s="10" t="s">
        <v>3496</v>
      </c>
      <c r="C2224" s="18" t="s">
        <v>3497</v>
      </c>
      <c r="D2224" s="41">
        <v>58</v>
      </c>
      <c r="E2224" s="19"/>
      <c r="G2224" s="42"/>
    </row>
    <row r="2225" spans="1:7" s="20" customFormat="1" ht="16.5" x14ac:dyDescent="0.25">
      <c r="A2225" s="38" t="s">
        <v>3495</v>
      </c>
      <c r="B2225" s="10" t="s">
        <v>20</v>
      </c>
      <c r="C2225" s="18" t="s">
        <v>3488</v>
      </c>
      <c r="D2225" s="41">
        <v>147</v>
      </c>
      <c r="E2225" s="19"/>
      <c r="G2225" s="42"/>
    </row>
    <row r="2226" spans="1:7" s="20" customFormat="1" ht="16.5" x14ac:dyDescent="0.25">
      <c r="A2226" s="38" t="s">
        <v>3495</v>
      </c>
      <c r="B2226" s="10">
        <v>4</v>
      </c>
      <c r="C2226" s="18" t="s">
        <v>975</v>
      </c>
      <c r="D2226" s="41">
        <v>79</v>
      </c>
      <c r="E2226" s="19"/>
      <c r="G2226" s="42"/>
    </row>
    <row r="2227" spans="1:7" s="20" customFormat="1" ht="16.5" x14ac:dyDescent="0.25">
      <c r="A2227" s="38" t="s">
        <v>3495</v>
      </c>
      <c r="B2227" s="10">
        <v>4</v>
      </c>
      <c r="C2227" s="18" t="s">
        <v>975</v>
      </c>
      <c r="D2227" s="41">
        <v>41</v>
      </c>
      <c r="E2227" s="19"/>
      <c r="G2227" s="42"/>
    </row>
    <row r="2228" spans="1:7" s="20" customFormat="1" ht="16.5" x14ac:dyDescent="0.25">
      <c r="A2228" s="38" t="s">
        <v>3495</v>
      </c>
      <c r="B2228" s="10">
        <v>4</v>
      </c>
      <c r="C2228" s="18" t="s">
        <v>975</v>
      </c>
      <c r="D2228" s="41">
        <v>89</v>
      </c>
      <c r="E2228" s="19"/>
      <c r="G2228" s="42"/>
    </row>
    <row r="2229" spans="1:7" s="20" customFormat="1" ht="16.5" x14ac:dyDescent="0.25">
      <c r="A2229" s="38" t="s">
        <v>3495</v>
      </c>
      <c r="B2229" s="10">
        <v>4</v>
      </c>
      <c r="C2229" s="18" t="s">
        <v>975</v>
      </c>
      <c r="D2229" s="41">
        <v>52</v>
      </c>
      <c r="E2229" s="19"/>
      <c r="G2229" s="42"/>
    </row>
    <row r="2230" spans="1:7" s="20" customFormat="1" ht="16.5" x14ac:dyDescent="0.25">
      <c r="A2230" s="38" t="s">
        <v>3495</v>
      </c>
      <c r="B2230" s="10">
        <v>4</v>
      </c>
      <c r="C2230" s="18" t="s">
        <v>975</v>
      </c>
      <c r="D2230" s="41">
        <v>38</v>
      </c>
      <c r="E2230" s="19"/>
      <c r="G2230" s="42"/>
    </row>
    <row r="2231" spans="1:7" s="20" customFormat="1" ht="16.5" x14ac:dyDescent="0.25">
      <c r="A2231" s="38" t="s">
        <v>3495</v>
      </c>
      <c r="B2231" s="10">
        <v>4</v>
      </c>
      <c r="C2231" s="18" t="s">
        <v>975</v>
      </c>
      <c r="D2231" s="41">
        <v>167</v>
      </c>
      <c r="E2231" s="19"/>
      <c r="G2231" s="42"/>
    </row>
    <row r="2232" spans="1:7" s="20" customFormat="1" ht="16.5" x14ac:dyDescent="0.25">
      <c r="A2232" s="38" t="s">
        <v>3495</v>
      </c>
      <c r="B2232" s="10">
        <v>4</v>
      </c>
      <c r="C2232" s="18" t="s">
        <v>975</v>
      </c>
      <c r="D2232" s="41">
        <v>40</v>
      </c>
      <c r="E2232" s="19"/>
      <c r="G2232" s="42"/>
    </row>
    <row r="2233" spans="1:7" s="20" customFormat="1" ht="16.5" x14ac:dyDescent="0.25">
      <c r="A2233" s="38" t="s">
        <v>3495</v>
      </c>
      <c r="B2233" s="10">
        <v>4</v>
      </c>
      <c r="C2233" s="18" t="s">
        <v>975</v>
      </c>
      <c r="D2233" s="41">
        <v>34</v>
      </c>
      <c r="E2233" s="19"/>
      <c r="G2233" s="42"/>
    </row>
    <row r="2234" spans="1:7" s="20" customFormat="1" ht="16.5" x14ac:dyDescent="0.25">
      <c r="A2234" s="38" t="s">
        <v>3495</v>
      </c>
      <c r="B2234" s="10">
        <v>4</v>
      </c>
      <c r="C2234" s="18" t="s">
        <v>975</v>
      </c>
      <c r="D2234" s="41">
        <v>158</v>
      </c>
      <c r="E2234" s="19"/>
      <c r="G2234" s="42"/>
    </row>
    <row r="2235" spans="1:7" s="20" customFormat="1" ht="16.5" x14ac:dyDescent="0.25">
      <c r="A2235" s="38" t="s">
        <v>3495</v>
      </c>
      <c r="B2235" s="10">
        <v>4</v>
      </c>
      <c r="C2235" s="18" t="s">
        <v>975</v>
      </c>
      <c r="D2235" s="41">
        <v>76</v>
      </c>
      <c r="E2235" s="19"/>
      <c r="G2235" s="42"/>
    </row>
    <row r="2236" spans="1:7" s="20" customFormat="1" ht="16.5" x14ac:dyDescent="0.25">
      <c r="A2236" s="38" t="s">
        <v>3495</v>
      </c>
      <c r="B2236" s="10">
        <v>4</v>
      </c>
      <c r="C2236" s="18" t="s">
        <v>975</v>
      </c>
      <c r="D2236" s="41">
        <v>50</v>
      </c>
      <c r="E2236" s="19"/>
      <c r="G2236" s="42"/>
    </row>
    <row r="2237" spans="1:7" s="20" customFormat="1" ht="16.5" x14ac:dyDescent="0.25">
      <c r="A2237" s="38" t="s">
        <v>3495</v>
      </c>
      <c r="B2237" s="10">
        <v>3</v>
      </c>
      <c r="C2237" s="18" t="s">
        <v>226</v>
      </c>
      <c r="D2237" s="41">
        <v>41</v>
      </c>
      <c r="E2237" s="19"/>
      <c r="G2237" s="42"/>
    </row>
    <row r="2238" spans="1:7" s="20" customFormat="1" ht="16.5" x14ac:dyDescent="0.25">
      <c r="A2238" s="38" t="s">
        <v>3495</v>
      </c>
      <c r="B2238" s="10">
        <v>4</v>
      </c>
      <c r="C2238" s="18" t="s">
        <v>975</v>
      </c>
      <c r="D2238" s="41">
        <v>60</v>
      </c>
      <c r="E2238" s="19"/>
      <c r="G2238" s="42"/>
    </row>
    <row r="2239" spans="1:7" s="20" customFormat="1" ht="16.5" x14ac:dyDescent="0.25">
      <c r="A2239" s="38" t="s">
        <v>3495</v>
      </c>
      <c r="B2239" s="10">
        <v>4</v>
      </c>
      <c r="C2239" s="18" t="s">
        <v>975</v>
      </c>
      <c r="D2239" s="41">
        <v>158</v>
      </c>
      <c r="E2239" s="19"/>
      <c r="G2239" s="42"/>
    </row>
    <row r="2240" spans="1:7" s="20" customFormat="1" ht="16.5" x14ac:dyDescent="0.25">
      <c r="A2240" s="38" t="s">
        <v>3495</v>
      </c>
      <c r="B2240" s="10">
        <v>4</v>
      </c>
      <c r="C2240" s="18" t="s">
        <v>975</v>
      </c>
      <c r="D2240" s="41">
        <v>66</v>
      </c>
      <c r="E2240" s="19"/>
      <c r="G2240" s="42"/>
    </row>
    <row r="2241" spans="1:7" s="20" customFormat="1" ht="16.5" x14ac:dyDescent="0.25">
      <c r="A2241" s="38" t="s">
        <v>3495</v>
      </c>
      <c r="B2241" s="10">
        <v>4</v>
      </c>
      <c r="C2241" s="18" t="s">
        <v>975</v>
      </c>
      <c r="D2241" s="41">
        <v>20</v>
      </c>
      <c r="E2241" s="19"/>
      <c r="G2241" s="42"/>
    </row>
    <row r="2242" spans="1:7" s="20" customFormat="1" ht="16.5" x14ac:dyDescent="0.25">
      <c r="A2242" s="38" t="s">
        <v>3495</v>
      </c>
      <c r="B2242" s="10">
        <v>4</v>
      </c>
      <c r="C2242" s="18" t="s">
        <v>975</v>
      </c>
      <c r="D2242" s="41">
        <v>18</v>
      </c>
      <c r="E2242" s="19"/>
      <c r="G2242" s="42"/>
    </row>
    <row r="2243" spans="1:7" s="20" customFormat="1" ht="16.5" x14ac:dyDescent="0.25">
      <c r="A2243" s="38" t="s">
        <v>3495</v>
      </c>
      <c r="B2243" s="10">
        <v>1</v>
      </c>
      <c r="C2243" s="18" t="s">
        <v>2800</v>
      </c>
      <c r="D2243" s="41">
        <v>147</v>
      </c>
      <c r="E2243" s="19"/>
      <c r="G2243" s="42"/>
    </row>
    <row r="2244" spans="1:7" s="20" customFormat="1" ht="16.5" x14ac:dyDescent="0.25">
      <c r="A2244" s="38" t="s">
        <v>3495</v>
      </c>
      <c r="B2244" s="10">
        <v>7</v>
      </c>
      <c r="C2244" s="18" t="s">
        <v>1033</v>
      </c>
      <c r="D2244" s="41">
        <v>190</v>
      </c>
      <c r="E2244" s="19"/>
      <c r="G2244" s="42"/>
    </row>
    <row r="2245" spans="1:7" s="20" customFormat="1" ht="16.5" x14ac:dyDescent="0.25">
      <c r="A2245" s="38" t="s">
        <v>3495</v>
      </c>
      <c r="B2245" s="10">
        <v>7</v>
      </c>
      <c r="C2245" s="18" t="s">
        <v>1033</v>
      </c>
      <c r="D2245" s="41">
        <v>190</v>
      </c>
      <c r="E2245" s="19"/>
      <c r="G2245" s="42"/>
    </row>
    <row r="2246" spans="1:7" s="20" customFormat="1" ht="16.5" x14ac:dyDescent="0.25">
      <c r="A2246" s="38" t="s">
        <v>3495</v>
      </c>
      <c r="B2246" s="10">
        <v>4</v>
      </c>
      <c r="C2246" s="18" t="s">
        <v>975</v>
      </c>
      <c r="D2246" s="41">
        <v>8</v>
      </c>
      <c r="E2246" s="19"/>
      <c r="G2246" s="42"/>
    </row>
    <row r="2247" spans="1:7" s="20" customFormat="1" ht="16.5" x14ac:dyDescent="0.25">
      <c r="A2247" s="38" t="s">
        <v>3495</v>
      </c>
      <c r="B2247" s="10">
        <v>4</v>
      </c>
      <c r="C2247" s="18" t="s">
        <v>975</v>
      </c>
      <c r="D2247" s="41">
        <v>172</v>
      </c>
      <c r="E2247" s="19"/>
      <c r="G2247" s="42"/>
    </row>
    <row r="2248" spans="1:7" s="20" customFormat="1" ht="16.5" x14ac:dyDescent="0.25">
      <c r="A2248" s="38" t="s">
        <v>3495</v>
      </c>
      <c r="B2248" s="10">
        <v>4</v>
      </c>
      <c r="C2248" s="18" t="s">
        <v>975</v>
      </c>
      <c r="D2248" s="41">
        <v>65</v>
      </c>
      <c r="E2248" s="19"/>
      <c r="G2248" s="42"/>
    </row>
    <row r="2249" spans="1:7" s="20" customFormat="1" ht="16.5" x14ac:dyDescent="0.25">
      <c r="A2249" s="38" t="s">
        <v>3495</v>
      </c>
      <c r="B2249" s="10">
        <v>4</v>
      </c>
      <c r="C2249" s="18" t="s">
        <v>975</v>
      </c>
      <c r="D2249" s="41">
        <v>64</v>
      </c>
      <c r="E2249" s="19"/>
      <c r="G2249" s="42"/>
    </row>
    <row r="2250" spans="1:7" s="20" customFormat="1" ht="16.5" x14ac:dyDescent="0.25">
      <c r="A2250" s="38" t="s">
        <v>3495</v>
      </c>
      <c r="B2250" s="10">
        <v>3</v>
      </c>
      <c r="C2250" s="18" t="s">
        <v>226</v>
      </c>
      <c r="D2250" s="41">
        <v>134</v>
      </c>
      <c r="E2250" s="19"/>
      <c r="G2250" s="42"/>
    </row>
    <row r="2251" spans="1:7" s="20" customFormat="1" ht="16.5" x14ac:dyDescent="0.25">
      <c r="A2251" s="38" t="s">
        <v>3495</v>
      </c>
      <c r="B2251" s="10">
        <v>4</v>
      </c>
      <c r="C2251" s="18" t="s">
        <v>975</v>
      </c>
      <c r="D2251" s="41">
        <v>123</v>
      </c>
      <c r="E2251" s="19"/>
      <c r="G2251" s="42"/>
    </row>
    <row r="2252" spans="1:7" s="20" customFormat="1" ht="16.5" x14ac:dyDescent="0.25">
      <c r="A2252" s="38" t="s">
        <v>3495</v>
      </c>
      <c r="B2252" s="10">
        <v>4</v>
      </c>
      <c r="C2252" s="18" t="s">
        <v>975</v>
      </c>
      <c r="D2252" s="41">
        <f>6-2</f>
        <v>4</v>
      </c>
      <c r="E2252" s="19"/>
      <c r="G2252" s="42"/>
    </row>
    <row r="2253" spans="1:7" s="20" customFormat="1" ht="16.5" x14ac:dyDescent="0.25">
      <c r="A2253" s="38" t="s">
        <v>3495</v>
      </c>
      <c r="B2253" s="10">
        <v>4</v>
      </c>
      <c r="C2253" s="18" t="s">
        <v>975</v>
      </c>
      <c r="D2253" s="41">
        <v>66</v>
      </c>
      <c r="E2253" s="19"/>
      <c r="G2253" s="42"/>
    </row>
    <row r="2254" spans="1:7" s="20" customFormat="1" ht="16.5" x14ac:dyDescent="0.25">
      <c r="A2254" s="38" t="s">
        <v>3495</v>
      </c>
      <c r="B2254" s="10">
        <v>7</v>
      </c>
      <c r="C2254" s="18" t="s">
        <v>1033</v>
      </c>
      <c r="D2254" s="41">
        <v>40</v>
      </c>
      <c r="E2254" s="19"/>
      <c r="G2254" s="42"/>
    </row>
    <row r="2255" spans="1:7" s="20" customFormat="1" ht="16.5" x14ac:dyDescent="0.25">
      <c r="A2255" s="38" t="s">
        <v>3495</v>
      </c>
      <c r="B2255" s="10">
        <v>7</v>
      </c>
      <c r="C2255" s="18" t="s">
        <v>1033</v>
      </c>
      <c r="D2255" s="41">
        <v>40</v>
      </c>
      <c r="E2255" s="19"/>
      <c r="G2255" s="42"/>
    </row>
    <row r="2256" spans="1:7" s="20" customFormat="1" ht="16.5" x14ac:dyDescent="0.25">
      <c r="A2256" s="38" t="s">
        <v>3495</v>
      </c>
      <c r="B2256" s="10">
        <v>7</v>
      </c>
      <c r="C2256" s="18" t="s">
        <v>1033</v>
      </c>
      <c r="D2256" s="41">
        <v>40</v>
      </c>
      <c r="E2256" s="19"/>
      <c r="G2256" s="42"/>
    </row>
    <row r="2257" spans="1:7" s="20" customFormat="1" ht="16.5" x14ac:dyDescent="0.25">
      <c r="A2257" s="38" t="s">
        <v>3495</v>
      </c>
      <c r="B2257" s="10">
        <v>4</v>
      </c>
      <c r="C2257" s="18" t="s">
        <v>975</v>
      </c>
      <c r="D2257" s="41">
        <v>39</v>
      </c>
      <c r="E2257" s="19"/>
      <c r="G2257" s="42"/>
    </row>
    <row r="2258" spans="1:7" s="20" customFormat="1" ht="16.5" x14ac:dyDescent="0.25">
      <c r="A2258" s="38" t="s">
        <v>3495</v>
      </c>
      <c r="B2258" s="10">
        <v>4</v>
      </c>
      <c r="C2258" s="18" t="s">
        <v>975</v>
      </c>
      <c r="D2258" s="41">
        <v>13</v>
      </c>
      <c r="E2258" s="19"/>
      <c r="G2258" s="42"/>
    </row>
    <row r="2259" spans="1:7" s="20" customFormat="1" ht="16.5" x14ac:dyDescent="0.25">
      <c r="A2259" s="38" t="s">
        <v>3495</v>
      </c>
      <c r="B2259" s="10">
        <v>4</v>
      </c>
      <c r="C2259" s="18" t="s">
        <v>975</v>
      </c>
      <c r="D2259" s="41">
        <v>13</v>
      </c>
      <c r="E2259" s="19"/>
      <c r="G2259" s="42"/>
    </row>
    <row r="2260" spans="1:7" s="20" customFormat="1" ht="16.5" x14ac:dyDescent="0.25">
      <c r="A2260" s="38" t="s">
        <v>3495</v>
      </c>
      <c r="B2260" s="10">
        <v>4</v>
      </c>
      <c r="C2260" s="18" t="s">
        <v>975</v>
      </c>
      <c r="D2260" s="41">
        <v>13</v>
      </c>
      <c r="E2260" s="19"/>
      <c r="G2260" s="42"/>
    </row>
    <row r="2261" spans="1:7" s="20" customFormat="1" ht="16.5" x14ac:dyDescent="0.25">
      <c r="A2261" s="38" t="s">
        <v>3495</v>
      </c>
      <c r="B2261" s="10">
        <v>3</v>
      </c>
      <c r="C2261" s="18" t="s">
        <v>226</v>
      </c>
      <c r="D2261" s="41">
        <v>140</v>
      </c>
      <c r="E2261" s="19"/>
      <c r="G2261" s="42"/>
    </row>
    <row r="2262" spans="1:7" s="20" customFormat="1" ht="16.5" x14ac:dyDescent="0.25">
      <c r="A2262" s="38" t="s">
        <v>3495</v>
      </c>
      <c r="B2262" s="10">
        <v>4</v>
      </c>
      <c r="C2262" s="18" t="s">
        <v>975</v>
      </c>
      <c r="D2262" s="41">
        <v>78</v>
      </c>
      <c r="E2262" s="19"/>
      <c r="G2262" s="42"/>
    </row>
    <row r="2263" spans="1:7" s="20" customFormat="1" ht="16.5" x14ac:dyDescent="0.25">
      <c r="A2263" s="38" t="s">
        <v>3495</v>
      </c>
      <c r="B2263" s="10">
        <v>4</v>
      </c>
      <c r="C2263" s="18" t="s">
        <v>975</v>
      </c>
      <c r="D2263" s="41">
        <v>38</v>
      </c>
      <c r="E2263" s="19"/>
      <c r="G2263" s="42"/>
    </row>
    <row r="2264" spans="1:7" s="20" customFormat="1" ht="16.5" x14ac:dyDescent="0.25">
      <c r="A2264" s="38" t="s">
        <v>3495</v>
      </c>
      <c r="B2264" s="10">
        <v>3</v>
      </c>
      <c r="C2264" s="18" t="s">
        <v>226</v>
      </c>
      <c r="D2264" s="41">
        <v>53</v>
      </c>
      <c r="E2264" s="19"/>
      <c r="G2264" s="42"/>
    </row>
    <row r="2265" spans="1:7" s="20" customFormat="1" ht="16.5" x14ac:dyDescent="0.25">
      <c r="A2265" s="38" t="s">
        <v>3495</v>
      </c>
      <c r="B2265" s="10">
        <v>3</v>
      </c>
      <c r="C2265" s="18" t="s">
        <v>226</v>
      </c>
      <c r="D2265" s="41">
        <v>125</v>
      </c>
      <c r="E2265" s="19"/>
      <c r="G2265" s="42"/>
    </row>
    <row r="2266" spans="1:7" s="20" customFormat="1" ht="16.5" x14ac:dyDescent="0.25">
      <c r="A2266" s="38" t="s">
        <v>3495</v>
      </c>
      <c r="B2266" s="10">
        <v>4</v>
      </c>
      <c r="C2266" s="18" t="s">
        <v>975</v>
      </c>
      <c r="D2266" s="41">
        <v>54</v>
      </c>
      <c r="E2266" s="19"/>
      <c r="G2266" s="42"/>
    </row>
    <row r="2267" spans="1:7" s="20" customFormat="1" ht="16.5" x14ac:dyDescent="0.25">
      <c r="A2267" s="38" t="s">
        <v>3495</v>
      </c>
      <c r="B2267" s="10">
        <v>4</v>
      </c>
      <c r="C2267" s="18" t="s">
        <v>975</v>
      </c>
      <c r="D2267" s="41">
        <v>119</v>
      </c>
      <c r="E2267" s="19"/>
      <c r="G2267" s="42"/>
    </row>
    <row r="2268" spans="1:7" s="20" customFormat="1" ht="16.5" x14ac:dyDescent="0.25">
      <c r="A2268" s="38" t="s">
        <v>3495</v>
      </c>
      <c r="B2268" s="10">
        <v>4</v>
      </c>
      <c r="C2268" s="18" t="s">
        <v>975</v>
      </c>
      <c r="D2268" s="41">
        <v>130</v>
      </c>
      <c r="E2268" s="19"/>
      <c r="G2268" s="42"/>
    </row>
    <row r="2269" spans="1:7" s="20" customFormat="1" ht="16.5" x14ac:dyDescent="0.25">
      <c r="A2269" s="38" t="s">
        <v>3495</v>
      </c>
      <c r="B2269" s="10">
        <v>4</v>
      </c>
      <c r="C2269" s="18" t="s">
        <v>975</v>
      </c>
      <c r="D2269" s="41">
        <v>80</v>
      </c>
      <c r="E2269" s="19"/>
      <c r="G2269" s="42"/>
    </row>
    <row r="2270" spans="1:7" s="20" customFormat="1" ht="16.5" x14ac:dyDescent="0.25">
      <c r="A2270" s="38" t="s">
        <v>3495</v>
      </c>
      <c r="B2270" s="10">
        <v>4</v>
      </c>
      <c r="C2270" s="18" t="s">
        <v>975</v>
      </c>
      <c r="D2270" s="41">
        <v>20</v>
      </c>
      <c r="E2270" s="19"/>
      <c r="G2270" s="42"/>
    </row>
    <row r="2271" spans="1:7" s="20" customFormat="1" ht="16.5" x14ac:dyDescent="0.25">
      <c r="A2271" s="38" t="s">
        <v>3495</v>
      </c>
      <c r="B2271" s="10">
        <v>4</v>
      </c>
      <c r="C2271" s="18" t="s">
        <v>975</v>
      </c>
      <c r="D2271" s="41">
        <v>60</v>
      </c>
      <c r="E2271" s="19"/>
      <c r="G2271" s="42"/>
    </row>
    <row r="2272" spans="1:7" s="20" customFormat="1" ht="16.5" x14ac:dyDescent="0.25">
      <c r="A2272" s="38" t="s">
        <v>3495</v>
      </c>
      <c r="B2272" s="10">
        <v>7</v>
      </c>
      <c r="C2272" s="18" t="s">
        <v>1033</v>
      </c>
      <c r="D2272" s="41">
        <v>81</v>
      </c>
      <c r="E2272" s="19"/>
      <c r="G2272" s="42"/>
    </row>
    <row r="2273" spans="1:7" s="20" customFormat="1" ht="16.5" x14ac:dyDescent="0.25">
      <c r="A2273" s="38" t="s">
        <v>3495</v>
      </c>
      <c r="B2273" s="10">
        <v>4</v>
      </c>
      <c r="C2273" s="18" t="s">
        <v>975</v>
      </c>
      <c r="D2273" s="41">
        <v>146</v>
      </c>
      <c r="E2273" s="19"/>
      <c r="G2273" s="42"/>
    </row>
    <row r="2274" spans="1:7" s="20" customFormat="1" ht="16.5" x14ac:dyDescent="0.25">
      <c r="A2274" s="38" t="s">
        <v>3495</v>
      </c>
      <c r="B2274" s="10">
        <v>4</v>
      </c>
      <c r="C2274" s="18" t="s">
        <v>975</v>
      </c>
      <c r="D2274" s="41">
        <v>53</v>
      </c>
      <c r="E2274" s="19"/>
      <c r="G2274" s="42"/>
    </row>
    <row r="2275" spans="1:7" s="20" customFormat="1" ht="16.5" x14ac:dyDescent="0.25">
      <c r="A2275" s="38" t="s">
        <v>3495</v>
      </c>
      <c r="B2275" s="10">
        <v>4</v>
      </c>
      <c r="C2275" s="18" t="s">
        <v>975</v>
      </c>
      <c r="D2275" s="41">
        <v>42</v>
      </c>
      <c r="E2275" s="19"/>
      <c r="G2275" s="42"/>
    </row>
    <row r="2276" spans="1:7" s="20" customFormat="1" ht="16.5" x14ac:dyDescent="0.25">
      <c r="A2276" s="38" t="s">
        <v>3495</v>
      </c>
      <c r="B2276" s="10">
        <v>4</v>
      </c>
      <c r="C2276" s="18" t="s">
        <v>975</v>
      </c>
      <c r="D2276" s="41">
        <v>33</v>
      </c>
      <c r="E2276" s="19"/>
      <c r="G2276" s="42"/>
    </row>
    <row r="2277" spans="1:7" s="20" customFormat="1" ht="16.5" x14ac:dyDescent="0.25">
      <c r="A2277" s="38" t="s">
        <v>3495</v>
      </c>
      <c r="B2277" s="10">
        <v>4</v>
      </c>
      <c r="C2277" s="18" t="s">
        <v>975</v>
      </c>
      <c r="D2277" s="41">
        <v>73</v>
      </c>
      <c r="E2277" s="19"/>
      <c r="G2277" s="42"/>
    </row>
    <row r="2278" spans="1:7" s="20" customFormat="1" ht="16.5" x14ac:dyDescent="0.25">
      <c r="A2278" s="38" t="s">
        <v>3495</v>
      </c>
      <c r="B2278" s="10">
        <v>4</v>
      </c>
      <c r="C2278" s="18" t="s">
        <v>975</v>
      </c>
      <c r="D2278" s="41">
        <v>35</v>
      </c>
      <c r="E2278" s="19"/>
      <c r="G2278" s="42"/>
    </row>
    <row r="2279" spans="1:7" s="20" customFormat="1" ht="16.5" x14ac:dyDescent="0.25">
      <c r="A2279" s="38" t="s">
        <v>3495</v>
      </c>
      <c r="B2279" s="10">
        <v>1</v>
      </c>
      <c r="C2279" s="18" t="s">
        <v>2800</v>
      </c>
      <c r="D2279" s="41">
        <v>30</v>
      </c>
      <c r="E2279" s="19"/>
      <c r="G2279" s="42"/>
    </row>
    <row r="2280" spans="1:7" s="20" customFormat="1" ht="16.5" x14ac:dyDescent="0.25">
      <c r="A2280" s="38" t="s">
        <v>3495</v>
      </c>
      <c r="B2280" s="10">
        <v>4</v>
      </c>
      <c r="C2280" s="18" t="s">
        <v>975</v>
      </c>
      <c r="D2280" s="41">
        <v>124</v>
      </c>
      <c r="E2280" s="19"/>
      <c r="G2280" s="42"/>
    </row>
    <row r="2281" spans="1:7" s="20" customFormat="1" ht="16.5" x14ac:dyDescent="0.25">
      <c r="A2281" s="38" t="s">
        <v>3495</v>
      </c>
      <c r="B2281" s="10">
        <v>7</v>
      </c>
      <c r="C2281" s="18" t="s">
        <v>1033</v>
      </c>
      <c r="D2281" s="41">
        <v>54</v>
      </c>
      <c r="E2281" s="19"/>
      <c r="G2281" s="42"/>
    </row>
    <row r="2282" spans="1:7" s="20" customFormat="1" ht="16.5" x14ac:dyDescent="0.25">
      <c r="A2282" s="38" t="s">
        <v>3495</v>
      </c>
      <c r="B2282" s="10" t="s">
        <v>20</v>
      </c>
      <c r="C2282" s="18" t="s">
        <v>3488</v>
      </c>
      <c r="D2282" s="41">
        <v>56</v>
      </c>
      <c r="E2282" s="19"/>
      <c r="G2282" s="42"/>
    </row>
    <row r="2283" spans="1:7" s="20" customFormat="1" ht="16.5" x14ac:dyDescent="0.25">
      <c r="A2283" s="38" t="s">
        <v>3495</v>
      </c>
      <c r="B2283" s="10">
        <v>4</v>
      </c>
      <c r="C2283" s="18" t="s">
        <v>975</v>
      </c>
      <c r="D2283" s="41">
        <v>3</v>
      </c>
      <c r="E2283" s="19"/>
      <c r="G2283" s="42"/>
    </row>
    <row r="2284" spans="1:7" s="20" customFormat="1" ht="16.5" x14ac:dyDescent="0.25">
      <c r="A2284" s="38" t="s">
        <v>3495</v>
      </c>
      <c r="B2284" s="10">
        <v>7</v>
      </c>
      <c r="C2284" s="18" t="s">
        <v>1033</v>
      </c>
      <c r="D2284" s="41">
        <v>145</v>
      </c>
      <c r="E2284" s="19"/>
      <c r="G2284" s="42"/>
    </row>
    <row r="2285" spans="1:7" s="20" customFormat="1" ht="16.5" x14ac:dyDescent="0.25">
      <c r="A2285" s="38" t="s">
        <v>3495</v>
      </c>
      <c r="B2285" s="10">
        <v>4</v>
      </c>
      <c r="C2285" s="18" t="s">
        <v>975</v>
      </c>
      <c r="D2285" s="41">
        <v>22</v>
      </c>
      <c r="E2285" s="19"/>
      <c r="G2285" s="42"/>
    </row>
    <row r="2286" spans="1:7" s="20" customFormat="1" ht="16.5" x14ac:dyDescent="0.25">
      <c r="A2286" s="38" t="s">
        <v>3495</v>
      </c>
      <c r="B2286" s="10">
        <v>4</v>
      </c>
      <c r="C2286" s="18" t="s">
        <v>975</v>
      </c>
      <c r="D2286" s="41">
        <v>54</v>
      </c>
      <c r="E2286" s="19"/>
      <c r="G2286" s="42"/>
    </row>
    <row r="2287" spans="1:7" s="20" customFormat="1" ht="16.5" x14ac:dyDescent="0.25">
      <c r="A2287" s="38" t="s">
        <v>3495</v>
      </c>
      <c r="B2287" s="10">
        <v>4</v>
      </c>
      <c r="C2287" s="18" t="s">
        <v>975</v>
      </c>
      <c r="D2287" s="41">
        <v>167</v>
      </c>
      <c r="E2287" s="19"/>
      <c r="G2287" s="42"/>
    </row>
    <row r="2288" spans="1:7" s="20" customFormat="1" ht="16.5" x14ac:dyDescent="0.25">
      <c r="A2288" s="38" t="s">
        <v>3495</v>
      </c>
      <c r="B2288" s="10">
        <v>3</v>
      </c>
      <c r="C2288" s="18" t="s">
        <v>226</v>
      </c>
      <c r="D2288" s="41">
        <v>22</v>
      </c>
      <c r="E2288" s="19"/>
      <c r="G2288" s="42"/>
    </row>
    <row r="2289" spans="1:7" s="20" customFormat="1" ht="16.5" x14ac:dyDescent="0.25">
      <c r="A2289" s="38" t="s">
        <v>3495</v>
      </c>
      <c r="B2289" s="10">
        <v>4</v>
      </c>
      <c r="C2289" s="18" t="s">
        <v>975</v>
      </c>
      <c r="D2289" s="41">
        <v>30</v>
      </c>
      <c r="E2289" s="19"/>
      <c r="G2289" s="42"/>
    </row>
    <row r="2290" spans="1:7" s="20" customFormat="1" ht="16.5" x14ac:dyDescent="0.25">
      <c r="A2290" s="38" t="s">
        <v>3495</v>
      </c>
      <c r="B2290" s="10">
        <v>4</v>
      </c>
      <c r="C2290" s="18" t="s">
        <v>975</v>
      </c>
      <c r="D2290" s="41">
        <v>73</v>
      </c>
      <c r="E2290" s="19"/>
      <c r="G2290" s="42"/>
    </row>
    <row r="2291" spans="1:7" s="20" customFormat="1" ht="16.5" x14ac:dyDescent="0.25">
      <c r="A2291" s="38" t="s">
        <v>3495</v>
      </c>
      <c r="B2291" s="10">
        <v>4</v>
      </c>
      <c r="C2291" s="18" t="s">
        <v>975</v>
      </c>
      <c r="D2291" s="41">
        <v>31</v>
      </c>
      <c r="E2291" s="19"/>
      <c r="G2291" s="42"/>
    </row>
    <row r="2292" spans="1:7" s="20" customFormat="1" ht="16.5" x14ac:dyDescent="0.25">
      <c r="A2292" s="38" t="s">
        <v>3495</v>
      </c>
      <c r="B2292" s="10">
        <v>4</v>
      </c>
      <c r="C2292" s="18" t="s">
        <v>975</v>
      </c>
      <c r="D2292" s="41">
        <v>117</v>
      </c>
      <c r="E2292" s="19"/>
      <c r="G2292" s="42"/>
    </row>
    <row r="2293" spans="1:7" s="20" customFormat="1" ht="16.5" x14ac:dyDescent="0.25">
      <c r="A2293" s="38" t="s">
        <v>3495</v>
      </c>
      <c r="B2293" s="10">
        <v>4</v>
      </c>
      <c r="C2293" s="18" t="s">
        <v>975</v>
      </c>
      <c r="D2293" s="41">
        <v>48</v>
      </c>
      <c r="E2293" s="19"/>
      <c r="G2293" s="42"/>
    </row>
    <row r="2294" spans="1:7" s="20" customFormat="1" ht="16.5" x14ac:dyDescent="0.25">
      <c r="A2294" s="38" t="s">
        <v>3495</v>
      </c>
      <c r="B2294" s="10">
        <v>4</v>
      </c>
      <c r="C2294" s="18" t="s">
        <v>975</v>
      </c>
      <c r="D2294" s="41">
        <v>109</v>
      </c>
      <c r="E2294" s="19"/>
      <c r="G2294" s="42"/>
    </row>
    <row r="2295" spans="1:7" s="20" customFormat="1" ht="16.5" x14ac:dyDescent="0.25">
      <c r="A2295" s="38" t="s">
        <v>3495</v>
      </c>
      <c r="B2295" s="10">
        <v>4</v>
      </c>
      <c r="C2295" s="18" t="s">
        <v>975</v>
      </c>
      <c r="D2295" s="41">
        <v>7</v>
      </c>
      <c r="E2295" s="19"/>
      <c r="G2295" s="42"/>
    </row>
    <row r="2296" spans="1:7" s="20" customFormat="1" ht="16.5" x14ac:dyDescent="0.25">
      <c r="A2296" s="38" t="s">
        <v>3495</v>
      </c>
      <c r="B2296" s="10">
        <v>4</v>
      </c>
      <c r="C2296" s="18" t="s">
        <v>975</v>
      </c>
      <c r="D2296" s="41">
        <v>148</v>
      </c>
      <c r="E2296" s="19"/>
      <c r="G2296" s="42"/>
    </row>
    <row r="2297" spans="1:7" s="20" customFormat="1" ht="16.5" x14ac:dyDescent="0.25">
      <c r="A2297" s="38" t="s">
        <v>3495</v>
      </c>
      <c r="B2297" s="10">
        <v>4</v>
      </c>
      <c r="C2297" s="18" t="s">
        <v>975</v>
      </c>
      <c r="D2297" s="41">
        <v>143</v>
      </c>
      <c r="E2297" s="19"/>
      <c r="G2297" s="42"/>
    </row>
    <row r="2298" spans="1:7" s="20" customFormat="1" ht="16.5" x14ac:dyDescent="0.25">
      <c r="A2298" s="38" t="s">
        <v>3495</v>
      </c>
      <c r="B2298" s="10">
        <v>4</v>
      </c>
      <c r="C2298" s="18" t="s">
        <v>975</v>
      </c>
      <c r="D2298" s="41">
        <v>2</v>
      </c>
      <c r="E2298" s="19"/>
      <c r="G2298" s="42"/>
    </row>
    <row r="2299" spans="1:7" s="20" customFormat="1" ht="16.5" x14ac:dyDescent="0.25">
      <c r="A2299" s="38" t="s">
        <v>3495</v>
      </c>
      <c r="B2299" s="10">
        <v>4</v>
      </c>
      <c r="C2299" s="18" t="s">
        <v>975</v>
      </c>
      <c r="D2299" s="41">
        <v>38</v>
      </c>
      <c r="E2299" s="19"/>
      <c r="G2299" s="42"/>
    </row>
    <row r="2300" spans="1:7" s="20" customFormat="1" ht="16.5" x14ac:dyDescent="0.25">
      <c r="A2300" s="38" t="s">
        <v>3495</v>
      </c>
      <c r="B2300" s="10">
        <v>7</v>
      </c>
      <c r="C2300" s="18" t="s">
        <v>1033</v>
      </c>
      <c r="D2300" s="41">
        <v>61</v>
      </c>
      <c r="E2300" s="19"/>
      <c r="G2300" s="42"/>
    </row>
    <row r="2301" spans="1:7" s="20" customFormat="1" ht="16.5" x14ac:dyDescent="0.25">
      <c r="A2301" s="38" t="s">
        <v>3495</v>
      </c>
      <c r="B2301" s="10">
        <v>7</v>
      </c>
      <c r="C2301" s="18" t="s">
        <v>1033</v>
      </c>
      <c r="D2301" s="41">
        <v>31</v>
      </c>
      <c r="E2301" s="19"/>
      <c r="G2301" s="42"/>
    </row>
    <row r="2302" spans="1:7" s="20" customFormat="1" ht="16.5" x14ac:dyDescent="0.25">
      <c r="A2302" s="38" t="s">
        <v>3495</v>
      </c>
      <c r="B2302" s="10">
        <v>7</v>
      </c>
      <c r="C2302" s="18" t="s">
        <v>1033</v>
      </c>
      <c r="D2302" s="41">
        <v>39</v>
      </c>
      <c r="E2302" s="19"/>
      <c r="G2302" s="42"/>
    </row>
    <row r="2303" spans="1:7" s="20" customFormat="1" ht="16.5" x14ac:dyDescent="0.25">
      <c r="A2303" s="38" t="s">
        <v>3495</v>
      </c>
      <c r="B2303" s="10">
        <v>7</v>
      </c>
      <c r="C2303" s="18" t="s">
        <v>1033</v>
      </c>
      <c r="D2303" s="41">
        <v>49</v>
      </c>
      <c r="E2303" s="19"/>
      <c r="G2303" s="42"/>
    </row>
    <row r="2304" spans="1:7" s="20" customFormat="1" ht="16.5" x14ac:dyDescent="0.25">
      <c r="A2304" s="38" t="s">
        <v>3495</v>
      </c>
      <c r="B2304" s="10">
        <v>7</v>
      </c>
      <c r="C2304" s="18" t="s">
        <v>1033</v>
      </c>
      <c r="D2304" s="41">
        <v>48</v>
      </c>
      <c r="E2304" s="19"/>
      <c r="G2304" s="42"/>
    </row>
    <row r="2305" spans="1:7" s="20" customFormat="1" ht="16.5" x14ac:dyDescent="0.25">
      <c r="A2305" s="38" t="s">
        <v>3495</v>
      </c>
      <c r="B2305" s="10">
        <v>4</v>
      </c>
      <c r="C2305" s="18" t="s">
        <v>975</v>
      </c>
      <c r="D2305" s="41">
        <v>23</v>
      </c>
      <c r="E2305" s="19"/>
      <c r="G2305" s="42"/>
    </row>
    <row r="2306" spans="1:7" s="20" customFormat="1" ht="16.5" x14ac:dyDescent="0.25">
      <c r="A2306" s="38" t="s">
        <v>3495</v>
      </c>
      <c r="B2306" s="10">
        <v>4</v>
      </c>
      <c r="C2306" s="18" t="s">
        <v>975</v>
      </c>
      <c r="D2306" s="41">
        <v>100</v>
      </c>
      <c r="E2306" s="19"/>
      <c r="G2306" s="42"/>
    </row>
    <row r="2307" spans="1:7" s="20" customFormat="1" ht="16.5" x14ac:dyDescent="0.25">
      <c r="A2307" s="38" t="s">
        <v>3495</v>
      </c>
      <c r="B2307" s="10">
        <v>3</v>
      </c>
      <c r="C2307" s="18" t="s">
        <v>226</v>
      </c>
      <c r="D2307" s="41">
        <v>36</v>
      </c>
      <c r="E2307" s="19"/>
      <c r="G2307" s="42"/>
    </row>
    <row r="2308" spans="1:7" s="20" customFormat="1" ht="16.5" x14ac:dyDescent="0.25">
      <c r="A2308" s="38" t="s">
        <v>3495</v>
      </c>
      <c r="B2308" s="10" t="s">
        <v>20</v>
      </c>
      <c r="C2308" s="18" t="s">
        <v>3488</v>
      </c>
      <c r="D2308" s="41">
        <v>100</v>
      </c>
      <c r="E2308" s="19"/>
      <c r="G2308" s="42"/>
    </row>
    <row r="2309" spans="1:7" s="20" customFormat="1" ht="16.5" x14ac:dyDescent="0.25">
      <c r="A2309" s="38" t="s">
        <v>3495</v>
      </c>
      <c r="B2309" s="10">
        <v>4</v>
      </c>
      <c r="C2309" s="18" t="s">
        <v>975</v>
      </c>
      <c r="D2309" s="41">
        <v>31</v>
      </c>
      <c r="E2309" s="19"/>
      <c r="G2309" s="42"/>
    </row>
    <row r="2310" spans="1:7" s="20" customFormat="1" ht="16.5" x14ac:dyDescent="0.25">
      <c r="A2310" s="38" t="s">
        <v>3495</v>
      </c>
      <c r="B2310" s="10">
        <v>4</v>
      </c>
      <c r="C2310" s="18" t="s">
        <v>975</v>
      </c>
      <c r="D2310" s="41">
        <v>39</v>
      </c>
      <c r="E2310" s="19"/>
      <c r="G2310" s="42"/>
    </row>
    <row r="2311" spans="1:7" s="20" customFormat="1" ht="16.5" x14ac:dyDescent="0.25">
      <c r="A2311" s="38" t="s">
        <v>3495</v>
      </c>
      <c r="B2311" s="10">
        <v>4</v>
      </c>
      <c r="C2311" s="18" t="s">
        <v>975</v>
      </c>
      <c r="D2311" s="41">
        <v>25</v>
      </c>
      <c r="E2311" s="19"/>
      <c r="G2311" s="42"/>
    </row>
    <row r="2312" spans="1:7" s="20" customFormat="1" ht="16.5" x14ac:dyDescent="0.25">
      <c r="A2312" s="38" t="s">
        <v>3495</v>
      </c>
      <c r="B2312" s="10">
        <v>7</v>
      </c>
      <c r="C2312" s="18" t="s">
        <v>1033</v>
      </c>
      <c r="D2312" s="41">
        <v>30</v>
      </c>
      <c r="E2312" s="19"/>
      <c r="G2312" s="42"/>
    </row>
    <row r="2313" spans="1:7" s="20" customFormat="1" ht="16.5" x14ac:dyDescent="0.25">
      <c r="A2313" s="38" t="s">
        <v>3495</v>
      </c>
      <c r="B2313" s="10">
        <v>4</v>
      </c>
      <c r="C2313" s="18" t="s">
        <v>975</v>
      </c>
      <c r="D2313" s="41">
        <v>58</v>
      </c>
      <c r="E2313" s="19"/>
      <c r="G2313" s="42"/>
    </row>
    <row r="2314" spans="1:7" s="20" customFormat="1" ht="16.5" x14ac:dyDescent="0.25">
      <c r="A2314" s="38" t="s">
        <v>3495</v>
      </c>
      <c r="B2314" s="10">
        <v>4</v>
      </c>
      <c r="C2314" s="18" t="s">
        <v>975</v>
      </c>
      <c r="D2314" s="41">
        <v>46</v>
      </c>
      <c r="E2314" s="19"/>
      <c r="G2314" s="42"/>
    </row>
    <row r="2315" spans="1:7" s="20" customFormat="1" ht="16.5" x14ac:dyDescent="0.25">
      <c r="A2315" s="38" t="s">
        <v>3495</v>
      </c>
      <c r="B2315" s="10">
        <v>4</v>
      </c>
      <c r="C2315" s="18" t="s">
        <v>975</v>
      </c>
      <c r="D2315" s="41">
        <v>143</v>
      </c>
      <c r="E2315" s="19"/>
      <c r="G2315" s="42"/>
    </row>
    <row r="2316" spans="1:7" s="20" customFormat="1" ht="16.5" x14ac:dyDescent="0.25">
      <c r="A2316" s="38" t="s">
        <v>3495</v>
      </c>
      <c r="B2316" s="10">
        <v>4</v>
      </c>
      <c r="C2316" s="18" t="s">
        <v>975</v>
      </c>
      <c r="D2316" s="41">
        <v>127</v>
      </c>
      <c r="E2316" s="19"/>
      <c r="G2316" s="42"/>
    </row>
    <row r="2317" spans="1:7" s="20" customFormat="1" ht="16.5" x14ac:dyDescent="0.25">
      <c r="A2317" s="38" t="s">
        <v>3495</v>
      </c>
      <c r="B2317" s="10">
        <v>4</v>
      </c>
      <c r="C2317" s="18" t="s">
        <v>975</v>
      </c>
      <c r="D2317" s="41">
        <v>2</v>
      </c>
      <c r="E2317" s="19"/>
      <c r="G2317" s="42"/>
    </row>
    <row r="2318" spans="1:7" s="20" customFormat="1" ht="16.5" x14ac:dyDescent="0.25">
      <c r="A2318" s="38" t="s">
        <v>3495</v>
      </c>
      <c r="B2318" s="10">
        <v>4</v>
      </c>
      <c r="C2318" s="18" t="s">
        <v>975</v>
      </c>
      <c r="D2318" s="41">
        <v>33</v>
      </c>
      <c r="E2318" s="19"/>
      <c r="G2318" s="42"/>
    </row>
    <row r="2319" spans="1:7" s="20" customFormat="1" ht="16.5" x14ac:dyDescent="0.25">
      <c r="A2319" s="38" t="s">
        <v>3495</v>
      </c>
      <c r="B2319" s="10">
        <v>4</v>
      </c>
      <c r="C2319" s="18" t="s">
        <v>975</v>
      </c>
      <c r="D2319" s="41">
        <v>217</v>
      </c>
      <c r="E2319" s="19"/>
      <c r="G2319" s="42"/>
    </row>
    <row r="2320" spans="1:7" s="20" customFormat="1" ht="16.5" x14ac:dyDescent="0.25">
      <c r="A2320" s="38" t="s">
        <v>3495</v>
      </c>
      <c r="B2320" s="10">
        <v>3</v>
      </c>
      <c r="C2320" s="18" t="s">
        <v>226</v>
      </c>
      <c r="D2320" s="41">
        <v>67</v>
      </c>
      <c r="E2320" s="19"/>
      <c r="G2320" s="42"/>
    </row>
    <row r="2321" spans="1:7" s="20" customFormat="1" ht="16.5" x14ac:dyDescent="0.25">
      <c r="A2321" s="38" t="s">
        <v>3495</v>
      </c>
      <c r="B2321" s="10">
        <v>3</v>
      </c>
      <c r="C2321" s="18" t="s">
        <v>226</v>
      </c>
      <c r="D2321" s="41">
        <v>61</v>
      </c>
      <c r="E2321" s="19"/>
      <c r="G2321" s="42"/>
    </row>
    <row r="2322" spans="1:7" s="20" customFormat="1" ht="16.5" x14ac:dyDescent="0.25">
      <c r="A2322" s="38" t="s">
        <v>3495</v>
      </c>
      <c r="B2322" s="10" t="s">
        <v>3489</v>
      </c>
      <c r="C2322" s="18" t="s">
        <v>3490</v>
      </c>
      <c r="D2322" s="41">
        <v>61</v>
      </c>
      <c r="E2322" s="19"/>
      <c r="G2322" s="42"/>
    </row>
    <row r="2323" spans="1:7" s="20" customFormat="1" ht="16.5" x14ac:dyDescent="0.25">
      <c r="A2323" s="38" t="s">
        <v>3495</v>
      </c>
      <c r="B2323" s="10">
        <v>3</v>
      </c>
      <c r="C2323" s="18" t="s">
        <v>226</v>
      </c>
      <c r="D2323" s="41">
        <v>61</v>
      </c>
      <c r="E2323" s="19"/>
      <c r="G2323" s="42"/>
    </row>
    <row r="2324" spans="1:7" s="20" customFormat="1" ht="16.5" x14ac:dyDescent="0.25">
      <c r="A2324" s="38" t="s">
        <v>3495</v>
      </c>
      <c r="B2324" s="10">
        <v>3</v>
      </c>
      <c r="C2324" s="18" t="s">
        <v>226</v>
      </c>
      <c r="D2324" s="41">
        <v>90</v>
      </c>
      <c r="E2324" s="19"/>
      <c r="G2324" s="42"/>
    </row>
    <row r="2325" spans="1:7" s="20" customFormat="1" ht="16.5" x14ac:dyDescent="0.25">
      <c r="A2325" s="38" t="s">
        <v>3495</v>
      </c>
      <c r="B2325" s="10">
        <v>4</v>
      </c>
      <c r="C2325" s="18" t="s">
        <v>975</v>
      </c>
      <c r="D2325" s="41">
        <v>94</v>
      </c>
      <c r="E2325" s="19"/>
      <c r="G2325" s="42"/>
    </row>
    <row r="2326" spans="1:7" s="20" customFormat="1" ht="16.5" x14ac:dyDescent="0.25">
      <c r="A2326" s="38" t="s">
        <v>3495</v>
      </c>
      <c r="B2326" s="10">
        <v>7</v>
      </c>
      <c r="C2326" s="18" t="s">
        <v>1033</v>
      </c>
      <c r="D2326" s="41">
        <v>7</v>
      </c>
      <c r="E2326" s="19"/>
      <c r="G2326" s="42"/>
    </row>
    <row r="2327" spans="1:7" s="20" customFormat="1" ht="16.5" x14ac:dyDescent="0.25">
      <c r="A2327" s="38" t="s">
        <v>3495</v>
      </c>
      <c r="B2327" s="10">
        <v>4</v>
      </c>
      <c r="C2327" s="18" t="s">
        <v>975</v>
      </c>
      <c r="D2327" s="41">
        <v>108</v>
      </c>
      <c r="E2327" s="19"/>
      <c r="G2327" s="42"/>
    </row>
    <row r="2328" spans="1:7" s="20" customFormat="1" ht="16.5" x14ac:dyDescent="0.25">
      <c r="A2328" s="38" t="s">
        <v>3495</v>
      </c>
      <c r="B2328" s="10">
        <v>3</v>
      </c>
      <c r="C2328" s="18" t="s">
        <v>226</v>
      </c>
      <c r="D2328" s="41">
        <v>183</v>
      </c>
      <c r="E2328" s="19"/>
      <c r="G2328" s="42"/>
    </row>
    <row r="2329" spans="1:7" s="20" customFormat="1" ht="16.5" x14ac:dyDescent="0.25">
      <c r="A2329" s="38" t="s">
        <v>3495</v>
      </c>
      <c r="B2329" s="10">
        <v>4</v>
      </c>
      <c r="C2329" s="18" t="s">
        <v>975</v>
      </c>
      <c r="D2329" s="41">
        <v>124</v>
      </c>
      <c r="E2329" s="19"/>
      <c r="G2329" s="42"/>
    </row>
    <row r="2330" spans="1:7" s="20" customFormat="1" ht="33" x14ac:dyDescent="0.25">
      <c r="A2330" s="17" t="s">
        <v>3498</v>
      </c>
      <c r="B2330" s="7">
        <v>4</v>
      </c>
      <c r="C2330" s="18" t="s">
        <v>3499</v>
      </c>
      <c r="D2330" s="8">
        <v>128</v>
      </c>
      <c r="E2330" s="15"/>
    </row>
    <row r="2331" spans="1:7" s="20" customFormat="1" ht="33" x14ac:dyDescent="0.25">
      <c r="A2331" s="17" t="s">
        <v>3498</v>
      </c>
      <c r="B2331" s="7">
        <v>4</v>
      </c>
      <c r="C2331" s="18" t="s">
        <v>3499</v>
      </c>
      <c r="D2331" s="8">
        <v>46</v>
      </c>
      <c r="E2331" s="15"/>
    </row>
    <row r="2332" spans="1:7" s="20" customFormat="1" ht="16.5" x14ac:dyDescent="0.25">
      <c r="A2332" s="17" t="s">
        <v>3500</v>
      </c>
      <c r="B2332" s="7">
        <v>4</v>
      </c>
      <c r="C2332" s="18" t="s">
        <v>3501</v>
      </c>
      <c r="D2332" s="8">
        <v>324</v>
      </c>
      <c r="E2332" s="15"/>
    </row>
    <row r="2333" spans="1:7" s="20" customFormat="1" ht="33" x14ac:dyDescent="0.25">
      <c r="A2333" s="17" t="s">
        <v>3498</v>
      </c>
      <c r="B2333" s="7">
        <v>4</v>
      </c>
      <c r="C2333" s="18" t="s">
        <v>3502</v>
      </c>
      <c r="D2333" s="8">
        <v>58</v>
      </c>
      <c r="E2333" s="15"/>
    </row>
    <row r="2334" spans="1:7" s="20" customFormat="1" ht="33" x14ac:dyDescent="0.25">
      <c r="A2334" s="17" t="s">
        <v>3498</v>
      </c>
      <c r="B2334" s="7">
        <v>4</v>
      </c>
      <c r="C2334" s="18" t="s">
        <v>3503</v>
      </c>
      <c r="D2334" s="8">
        <v>37</v>
      </c>
      <c r="E2334" s="15"/>
    </row>
    <row r="2335" spans="1:7" s="20" customFormat="1" ht="33" x14ac:dyDescent="0.25">
      <c r="A2335" s="17" t="s">
        <v>3504</v>
      </c>
      <c r="B2335" s="7">
        <v>4</v>
      </c>
      <c r="C2335" s="18" t="s">
        <v>3505</v>
      </c>
      <c r="D2335" s="8">
        <v>50</v>
      </c>
      <c r="E2335" s="15"/>
    </row>
    <row r="2336" spans="1:7" s="20" customFormat="1" ht="16.5" x14ac:dyDescent="0.25">
      <c r="A2336" s="17" t="s">
        <v>3506</v>
      </c>
      <c r="B2336" s="7">
        <v>4</v>
      </c>
      <c r="C2336" s="18" t="s">
        <v>3507</v>
      </c>
      <c r="D2336" s="8">
        <v>64</v>
      </c>
      <c r="E2336" s="15"/>
    </row>
    <row r="2337" spans="1:5" s="20" customFormat="1" ht="16.5" x14ac:dyDescent="0.25">
      <c r="A2337" s="17" t="s">
        <v>3508</v>
      </c>
      <c r="B2337" s="7">
        <v>4</v>
      </c>
      <c r="C2337" s="18" t="s">
        <v>3509</v>
      </c>
      <c r="D2337" s="8">
        <v>44</v>
      </c>
      <c r="E2337" s="15"/>
    </row>
    <row r="2338" spans="1:5" s="20" customFormat="1" ht="16.5" x14ac:dyDescent="0.25">
      <c r="A2338" s="17" t="s">
        <v>3508</v>
      </c>
      <c r="B2338" s="7">
        <v>4</v>
      </c>
      <c r="C2338" s="18" t="s">
        <v>1343</v>
      </c>
      <c r="D2338" s="8">
        <v>55</v>
      </c>
      <c r="E2338" s="15"/>
    </row>
    <row r="2339" spans="1:5" s="20" customFormat="1" ht="16.5" x14ac:dyDescent="0.25">
      <c r="A2339" s="17" t="s">
        <v>3508</v>
      </c>
      <c r="B2339" s="7">
        <v>4</v>
      </c>
      <c r="C2339" s="18" t="s">
        <v>3510</v>
      </c>
      <c r="D2339" s="8">
        <v>55</v>
      </c>
      <c r="E2339" s="15"/>
    </row>
    <row r="2340" spans="1:5" s="20" customFormat="1" ht="33" x14ac:dyDescent="0.25">
      <c r="A2340" s="17" t="s">
        <v>3498</v>
      </c>
      <c r="B2340" s="7">
        <v>4</v>
      </c>
      <c r="C2340" s="18" t="s">
        <v>3499</v>
      </c>
      <c r="D2340" s="8">
        <v>124</v>
      </c>
      <c r="E2340" s="15"/>
    </row>
    <row r="2341" spans="1:5" s="20" customFormat="1" ht="33" x14ac:dyDescent="0.25">
      <c r="A2341" s="17" t="s">
        <v>3511</v>
      </c>
      <c r="B2341" s="7">
        <v>4</v>
      </c>
      <c r="C2341" s="18" t="s">
        <v>3512</v>
      </c>
      <c r="D2341" s="8">
        <v>150</v>
      </c>
      <c r="E2341" s="15"/>
    </row>
    <row r="2342" spans="1:5" s="20" customFormat="1" ht="33" x14ac:dyDescent="0.25">
      <c r="A2342" s="17" t="s">
        <v>3513</v>
      </c>
      <c r="B2342" s="7">
        <v>4</v>
      </c>
      <c r="C2342" s="18" t="s">
        <v>3514</v>
      </c>
      <c r="D2342" s="8">
        <v>100</v>
      </c>
      <c r="E2342" s="15"/>
    </row>
    <row r="2343" spans="1:5" s="20" customFormat="1" ht="33" x14ac:dyDescent="0.25">
      <c r="A2343" s="17" t="s">
        <v>3515</v>
      </c>
      <c r="B2343" s="7">
        <v>4</v>
      </c>
      <c r="C2343" s="18" t="s">
        <v>3516</v>
      </c>
      <c r="D2343" s="8">
        <v>60</v>
      </c>
      <c r="E2343" s="15"/>
    </row>
    <row r="2344" spans="1:5" s="20" customFormat="1" ht="33" x14ac:dyDescent="0.25">
      <c r="A2344" s="17" t="s">
        <v>3515</v>
      </c>
      <c r="B2344" s="7">
        <v>4</v>
      </c>
      <c r="C2344" s="18" t="s">
        <v>3516</v>
      </c>
      <c r="D2344" s="8">
        <v>60</v>
      </c>
      <c r="E2344" s="15"/>
    </row>
    <row r="2345" spans="1:5" s="20" customFormat="1" ht="49.5" x14ac:dyDescent="0.25">
      <c r="A2345" s="17" t="s">
        <v>3517</v>
      </c>
      <c r="B2345" s="7">
        <v>4</v>
      </c>
      <c r="C2345" s="18" t="s">
        <v>3518</v>
      </c>
      <c r="D2345" s="8">
        <v>32</v>
      </c>
      <c r="E2345" s="15"/>
    </row>
    <row r="2346" spans="1:5" s="20" customFormat="1" ht="66" x14ac:dyDescent="0.25">
      <c r="A2346" s="17" t="s">
        <v>3519</v>
      </c>
      <c r="B2346" s="7">
        <v>4</v>
      </c>
      <c r="C2346" s="18" t="s">
        <v>3520</v>
      </c>
      <c r="D2346" s="8">
        <v>100</v>
      </c>
      <c r="E2346" s="15"/>
    </row>
    <row r="2347" spans="1:5" s="20" customFormat="1" ht="33" x14ac:dyDescent="0.25">
      <c r="A2347" s="17" t="s">
        <v>3521</v>
      </c>
      <c r="B2347" s="7">
        <v>4</v>
      </c>
      <c r="C2347" s="18" t="s">
        <v>3522</v>
      </c>
      <c r="D2347" s="8">
        <v>67</v>
      </c>
      <c r="E2347" s="15"/>
    </row>
    <row r="2348" spans="1:5" s="20" customFormat="1" ht="49.5" x14ac:dyDescent="0.25">
      <c r="A2348" s="17" t="s">
        <v>3523</v>
      </c>
      <c r="B2348" s="7">
        <v>4</v>
      </c>
      <c r="C2348" s="18" t="s">
        <v>3524</v>
      </c>
      <c r="D2348" s="8">
        <v>10</v>
      </c>
      <c r="E2348" s="15"/>
    </row>
    <row r="2349" spans="1:5" s="20" customFormat="1" ht="82.5" x14ac:dyDescent="0.25">
      <c r="A2349" s="17" t="s">
        <v>3525</v>
      </c>
      <c r="B2349" s="7">
        <v>4</v>
      </c>
      <c r="C2349" s="18" t="s">
        <v>3526</v>
      </c>
      <c r="D2349" s="8">
        <v>65</v>
      </c>
      <c r="E2349" s="15"/>
    </row>
    <row r="2350" spans="1:5" s="20" customFormat="1" ht="33" x14ac:dyDescent="0.25">
      <c r="A2350" s="17" t="s">
        <v>3527</v>
      </c>
      <c r="B2350" s="7">
        <v>4</v>
      </c>
      <c r="C2350" s="18" t="s">
        <v>3528</v>
      </c>
      <c r="D2350" s="8">
        <v>133</v>
      </c>
      <c r="E2350" s="15"/>
    </row>
    <row r="2351" spans="1:5" s="20" customFormat="1" ht="49.5" x14ac:dyDescent="0.25">
      <c r="A2351" s="17" t="s">
        <v>3529</v>
      </c>
      <c r="B2351" s="7">
        <v>4</v>
      </c>
      <c r="C2351" s="18" t="s">
        <v>3530</v>
      </c>
      <c r="D2351" s="8">
        <v>100</v>
      </c>
      <c r="E2351" s="15"/>
    </row>
    <row r="2352" spans="1:5" s="20" customFormat="1" ht="49.5" x14ac:dyDescent="0.25">
      <c r="A2352" s="17" t="s">
        <v>3531</v>
      </c>
      <c r="B2352" s="7">
        <v>4</v>
      </c>
      <c r="C2352" s="18" t="s">
        <v>3532</v>
      </c>
      <c r="D2352" s="8">
        <v>55</v>
      </c>
      <c r="E2352" s="15"/>
    </row>
    <row r="2353" spans="1:5" s="20" customFormat="1" ht="33" x14ac:dyDescent="0.25">
      <c r="A2353" s="17" t="s">
        <v>3533</v>
      </c>
      <c r="B2353" s="7">
        <v>4</v>
      </c>
      <c r="C2353" s="18" t="s">
        <v>3534</v>
      </c>
      <c r="D2353" s="8">
        <v>40</v>
      </c>
      <c r="E2353" s="15"/>
    </row>
    <row r="2354" spans="1:5" s="20" customFormat="1" ht="49.5" x14ac:dyDescent="0.25">
      <c r="A2354" s="17" t="s">
        <v>3535</v>
      </c>
      <c r="B2354" s="7">
        <v>4</v>
      </c>
      <c r="C2354" s="18" t="s">
        <v>3536</v>
      </c>
      <c r="D2354" s="8">
        <v>100</v>
      </c>
      <c r="E2354" s="15"/>
    </row>
    <row r="2355" spans="1:5" s="20" customFormat="1" ht="33" x14ac:dyDescent="0.25">
      <c r="A2355" s="17" t="s">
        <v>3537</v>
      </c>
      <c r="B2355" s="7">
        <v>4</v>
      </c>
      <c r="C2355" s="18" t="s">
        <v>3538</v>
      </c>
      <c r="D2355" s="8">
        <v>5</v>
      </c>
      <c r="E2355" s="15"/>
    </row>
    <row r="2356" spans="1:5" s="20" customFormat="1" ht="49.5" x14ac:dyDescent="0.25">
      <c r="A2356" s="17" t="s">
        <v>3539</v>
      </c>
      <c r="B2356" s="7">
        <v>4</v>
      </c>
      <c r="C2356" s="18" t="s">
        <v>3540</v>
      </c>
      <c r="D2356" s="8">
        <v>99</v>
      </c>
      <c r="E2356" s="15"/>
    </row>
    <row r="2357" spans="1:5" s="20" customFormat="1" ht="49.5" x14ac:dyDescent="0.25">
      <c r="A2357" s="17" t="s">
        <v>3541</v>
      </c>
      <c r="B2357" s="7">
        <v>4</v>
      </c>
      <c r="C2357" s="18" t="s">
        <v>3542</v>
      </c>
      <c r="D2357" s="8">
        <v>139</v>
      </c>
      <c r="E2357" s="15"/>
    </row>
    <row r="2358" spans="1:5" s="20" customFormat="1" ht="33" x14ac:dyDescent="0.25">
      <c r="A2358" s="17" t="s">
        <v>3543</v>
      </c>
      <c r="B2358" s="7">
        <v>4</v>
      </c>
      <c r="C2358" s="18" t="s">
        <v>3544</v>
      </c>
      <c r="D2358" s="8">
        <v>57</v>
      </c>
      <c r="E2358" s="15"/>
    </row>
    <row r="2359" spans="1:5" s="20" customFormat="1" ht="16.5" x14ac:dyDescent="0.25">
      <c r="A2359" s="17" t="s">
        <v>3545</v>
      </c>
      <c r="B2359" s="7">
        <v>4</v>
      </c>
      <c r="C2359" s="18" t="s">
        <v>3546</v>
      </c>
      <c r="D2359" s="8">
        <v>106</v>
      </c>
      <c r="E2359" s="15"/>
    </row>
    <row r="2360" spans="1:5" s="20" customFormat="1" ht="33" x14ac:dyDescent="0.25">
      <c r="A2360" s="17" t="s">
        <v>3547</v>
      </c>
      <c r="B2360" s="7">
        <v>4</v>
      </c>
      <c r="C2360" s="18" t="s">
        <v>3548</v>
      </c>
      <c r="D2360" s="8">
        <v>203</v>
      </c>
      <c r="E2360" s="15"/>
    </row>
    <row r="2361" spans="1:5" s="20" customFormat="1" ht="33" x14ac:dyDescent="0.25">
      <c r="A2361" s="17" t="s">
        <v>3549</v>
      </c>
      <c r="B2361" s="7">
        <v>4</v>
      </c>
      <c r="C2361" s="18" t="s">
        <v>3550</v>
      </c>
      <c r="D2361" s="8">
        <v>46</v>
      </c>
      <c r="E2361" s="15"/>
    </row>
    <row r="2362" spans="1:5" s="20" customFormat="1" ht="49.5" x14ac:dyDescent="0.25">
      <c r="A2362" s="17" t="s">
        <v>3527</v>
      </c>
      <c r="B2362" s="7">
        <v>4</v>
      </c>
      <c r="C2362" s="18" t="s">
        <v>3551</v>
      </c>
      <c r="D2362" s="8">
        <v>129</v>
      </c>
      <c r="E2362" s="15"/>
    </row>
    <row r="2363" spans="1:5" s="20" customFormat="1" ht="49.5" x14ac:dyDescent="0.25">
      <c r="A2363" s="17" t="s">
        <v>3527</v>
      </c>
      <c r="B2363" s="7">
        <v>4</v>
      </c>
      <c r="C2363" s="18" t="s">
        <v>3551</v>
      </c>
      <c r="D2363" s="8">
        <v>88</v>
      </c>
      <c r="E2363" s="15"/>
    </row>
    <row r="2364" spans="1:5" s="20" customFormat="1" ht="49.5" x14ac:dyDescent="0.25">
      <c r="A2364" s="17" t="s">
        <v>3527</v>
      </c>
      <c r="B2364" s="7">
        <v>4</v>
      </c>
      <c r="C2364" s="18" t="s">
        <v>3551</v>
      </c>
      <c r="D2364" s="8">
        <v>90</v>
      </c>
      <c r="E2364" s="15"/>
    </row>
    <row r="2365" spans="1:5" s="20" customFormat="1" ht="33" x14ac:dyDescent="0.25">
      <c r="A2365" s="17" t="s">
        <v>3552</v>
      </c>
      <c r="B2365" s="7">
        <v>4</v>
      </c>
      <c r="C2365" s="18" t="s">
        <v>3553</v>
      </c>
      <c r="D2365" s="8">
        <v>80</v>
      </c>
      <c r="E2365" s="15"/>
    </row>
    <row r="2366" spans="1:5" s="20" customFormat="1" ht="33" x14ac:dyDescent="0.25">
      <c r="A2366" s="17" t="s">
        <v>3554</v>
      </c>
      <c r="B2366" s="7">
        <v>4</v>
      </c>
      <c r="C2366" s="18" t="s">
        <v>3555</v>
      </c>
      <c r="D2366" s="8">
        <v>40</v>
      </c>
      <c r="E2366" s="15"/>
    </row>
    <row r="2367" spans="1:5" s="20" customFormat="1" ht="49.5" x14ac:dyDescent="0.25">
      <c r="A2367" s="17" t="s">
        <v>3556</v>
      </c>
      <c r="B2367" s="7">
        <v>4</v>
      </c>
      <c r="C2367" s="18" t="s">
        <v>3557</v>
      </c>
      <c r="D2367" s="8">
        <v>45</v>
      </c>
      <c r="E2367" s="15"/>
    </row>
    <row r="2368" spans="1:5" s="20" customFormat="1" ht="66" x14ac:dyDescent="0.25">
      <c r="A2368" s="17" t="s">
        <v>3558</v>
      </c>
      <c r="B2368" s="7">
        <v>4</v>
      </c>
      <c r="C2368" s="18" t="s">
        <v>3559</v>
      </c>
      <c r="D2368" s="8">
        <v>100</v>
      </c>
      <c r="E2368" s="15"/>
    </row>
    <row r="2369" spans="1:5" s="20" customFormat="1" ht="33" x14ac:dyDescent="0.25">
      <c r="A2369" s="17" t="s">
        <v>3560</v>
      </c>
      <c r="B2369" s="7">
        <v>4</v>
      </c>
      <c r="C2369" s="18" t="s">
        <v>3561</v>
      </c>
      <c r="D2369" s="8">
        <v>129</v>
      </c>
      <c r="E2369" s="15"/>
    </row>
    <row r="2370" spans="1:5" s="20" customFormat="1" ht="33" x14ac:dyDescent="0.25">
      <c r="A2370" s="17" t="s">
        <v>3562</v>
      </c>
      <c r="B2370" s="7">
        <v>4</v>
      </c>
      <c r="C2370" s="18" t="s">
        <v>3563</v>
      </c>
      <c r="D2370" s="8">
        <v>126</v>
      </c>
      <c r="E2370" s="15"/>
    </row>
    <row r="2371" spans="1:5" s="20" customFormat="1" ht="49.5" x14ac:dyDescent="0.25">
      <c r="A2371" s="17" t="s">
        <v>3564</v>
      </c>
      <c r="B2371" s="7">
        <v>4</v>
      </c>
      <c r="C2371" s="18" t="s">
        <v>3563</v>
      </c>
      <c r="D2371" s="8">
        <v>100</v>
      </c>
      <c r="E2371" s="15"/>
    </row>
    <row r="2372" spans="1:5" s="20" customFormat="1" ht="49.5" x14ac:dyDescent="0.25">
      <c r="A2372" s="17" t="s">
        <v>3565</v>
      </c>
      <c r="B2372" s="7">
        <v>4</v>
      </c>
      <c r="C2372" s="18" t="s">
        <v>3566</v>
      </c>
      <c r="D2372" s="8">
        <v>130</v>
      </c>
      <c r="E2372" s="15"/>
    </row>
    <row r="2373" spans="1:5" s="20" customFormat="1" ht="16.5" x14ac:dyDescent="0.25">
      <c r="A2373" s="17" t="s">
        <v>3567</v>
      </c>
      <c r="B2373" s="7">
        <v>4</v>
      </c>
      <c r="C2373" s="18" t="s">
        <v>3568</v>
      </c>
      <c r="D2373" s="8">
        <v>99</v>
      </c>
      <c r="E2373" s="15"/>
    </row>
    <row r="2374" spans="1:5" s="20" customFormat="1" ht="66" x14ac:dyDescent="0.25">
      <c r="A2374" s="17" t="s">
        <v>3569</v>
      </c>
      <c r="B2374" s="7">
        <v>4</v>
      </c>
      <c r="C2374" s="18" t="s">
        <v>3570</v>
      </c>
      <c r="D2374" s="8">
        <v>110</v>
      </c>
      <c r="E2374" s="15"/>
    </row>
    <row r="2375" spans="1:5" s="20" customFormat="1" ht="33" x14ac:dyDescent="0.25">
      <c r="A2375" s="17" t="s">
        <v>3571</v>
      </c>
      <c r="B2375" s="7">
        <v>4</v>
      </c>
      <c r="C2375" s="18" t="s">
        <v>3572</v>
      </c>
      <c r="D2375" s="8">
        <v>132</v>
      </c>
      <c r="E2375" s="15"/>
    </row>
    <row r="2376" spans="1:5" s="20" customFormat="1" ht="33" x14ac:dyDescent="0.25">
      <c r="A2376" s="17" t="s">
        <v>3573</v>
      </c>
      <c r="B2376" s="7">
        <v>4</v>
      </c>
      <c r="C2376" s="18" t="s">
        <v>3574</v>
      </c>
      <c r="D2376" s="8">
        <v>129</v>
      </c>
      <c r="E2376" s="15"/>
    </row>
    <row r="2377" spans="1:5" s="20" customFormat="1" ht="49.5" x14ac:dyDescent="0.25">
      <c r="A2377" s="17" t="s">
        <v>3575</v>
      </c>
      <c r="B2377" s="7">
        <v>4</v>
      </c>
      <c r="C2377" s="18" t="s">
        <v>3576</v>
      </c>
      <c r="D2377" s="8">
        <v>141</v>
      </c>
      <c r="E2377" s="15"/>
    </row>
    <row r="2378" spans="1:5" s="20" customFormat="1" ht="66" x14ac:dyDescent="0.25">
      <c r="A2378" s="17" t="s">
        <v>3577</v>
      </c>
      <c r="B2378" s="7">
        <v>4</v>
      </c>
      <c r="C2378" s="18" t="s">
        <v>3578</v>
      </c>
      <c r="D2378" s="8">
        <v>85</v>
      </c>
      <c r="E2378" s="15"/>
    </row>
    <row r="2379" spans="1:5" s="20" customFormat="1" ht="49.5" x14ac:dyDescent="0.25">
      <c r="A2379" s="17" t="s">
        <v>3579</v>
      </c>
      <c r="B2379" s="7">
        <v>4</v>
      </c>
      <c r="C2379" s="18" t="s">
        <v>3580</v>
      </c>
      <c r="D2379" s="8">
        <v>100</v>
      </c>
      <c r="E2379" s="15"/>
    </row>
    <row r="2380" spans="1:5" s="20" customFormat="1" ht="49.5" x14ac:dyDescent="0.25">
      <c r="A2380" s="17" t="s">
        <v>3581</v>
      </c>
      <c r="B2380" s="7">
        <v>4</v>
      </c>
      <c r="C2380" s="18" t="s">
        <v>3582</v>
      </c>
      <c r="D2380" s="8">
        <v>148</v>
      </c>
      <c r="E2380" s="15"/>
    </row>
    <row r="2381" spans="1:5" s="20" customFormat="1" ht="49.5" x14ac:dyDescent="0.25">
      <c r="A2381" s="17" t="s">
        <v>3583</v>
      </c>
      <c r="B2381" s="7">
        <v>4</v>
      </c>
      <c r="C2381" s="18" t="s">
        <v>3584</v>
      </c>
      <c r="D2381" s="8">
        <v>80</v>
      </c>
      <c r="E2381" s="15"/>
    </row>
    <row r="2382" spans="1:5" s="20" customFormat="1" ht="33" x14ac:dyDescent="0.25">
      <c r="A2382" s="17" t="s">
        <v>3585</v>
      </c>
      <c r="B2382" s="7">
        <v>4</v>
      </c>
      <c r="C2382" s="18" t="s">
        <v>3586</v>
      </c>
      <c r="D2382" s="8">
        <v>72</v>
      </c>
      <c r="E2382" s="15"/>
    </row>
    <row r="2383" spans="1:5" s="20" customFormat="1" ht="49.5" x14ac:dyDescent="0.25">
      <c r="A2383" s="17" t="s">
        <v>3587</v>
      </c>
      <c r="B2383" s="7">
        <v>4</v>
      </c>
      <c r="C2383" s="18" t="s">
        <v>3588</v>
      </c>
      <c r="D2383" s="8">
        <v>90</v>
      </c>
      <c r="E2383" s="15"/>
    </row>
    <row r="2384" spans="1:5" s="20" customFormat="1" ht="33" x14ac:dyDescent="0.25">
      <c r="A2384" s="17" t="s">
        <v>3589</v>
      </c>
      <c r="B2384" s="7">
        <v>4</v>
      </c>
      <c r="C2384" s="18" t="s">
        <v>3590</v>
      </c>
      <c r="D2384" s="8">
        <v>63</v>
      </c>
      <c r="E2384" s="15"/>
    </row>
    <row r="2385" spans="1:5" s="20" customFormat="1" ht="33" x14ac:dyDescent="0.25">
      <c r="A2385" s="17" t="s">
        <v>3591</v>
      </c>
      <c r="B2385" s="7">
        <v>4</v>
      </c>
      <c r="C2385" s="18" t="s">
        <v>3592</v>
      </c>
      <c r="D2385" s="8">
        <v>80</v>
      </c>
      <c r="E2385" s="15"/>
    </row>
    <row r="2386" spans="1:5" s="20" customFormat="1" ht="49.5" x14ac:dyDescent="0.25">
      <c r="A2386" s="17" t="s">
        <v>3593</v>
      </c>
      <c r="B2386" s="7">
        <v>4</v>
      </c>
      <c r="C2386" s="18" t="s">
        <v>3594</v>
      </c>
      <c r="D2386" s="8">
        <v>119</v>
      </c>
      <c r="E2386" s="15"/>
    </row>
    <row r="2387" spans="1:5" s="20" customFormat="1" ht="49.5" x14ac:dyDescent="0.25">
      <c r="A2387" s="17" t="s">
        <v>3595</v>
      </c>
      <c r="B2387" s="7">
        <v>4</v>
      </c>
      <c r="C2387" s="18" t="s">
        <v>3596</v>
      </c>
      <c r="D2387" s="8">
        <v>52</v>
      </c>
      <c r="E2387" s="15"/>
    </row>
    <row r="2388" spans="1:5" s="20" customFormat="1" ht="49.5" x14ac:dyDescent="0.25">
      <c r="A2388" s="17" t="s">
        <v>3597</v>
      </c>
      <c r="B2388" s="7">
        <v>4</v>
      </c>
      <c r="C2388" s="18" t="s">
        <v>3598</v>
      </c>
      <c r="D2388" s="8">
        <v>100</v>
      </c>
      <c r="E2388" s="15"/>
    </row>
    <row r="2389" spans="1:5" s="20" customFormat="1" ht="49.5" x14ac:dyDescent="0.25">
      <c r="A2389" s="17" t="s">
        <v>3599</v>
      </c>
      <c r="B2389" s="7">
        <v>4</v>
      </c>
      <c r="C2389" s="18" t="s">
        <v>3600</v>
      </c>
      <c r="D2389" s="8">
        <v>128</v>
      </c>
      <c r="E2389" s="15"/>
    </row>
    <row r="2390" spans="1:5" s="20" customFormat="1" ht="49.5" x14ac:dyDescent="0.25">
      <c r="A2390" s="17" t="s">
        <v>3601</v>
      </c>
      <c r="B2390" s="7">
        <v>4</v>
      </c>
      <c r="C2390" s="18" t="s">
        <v>3602</v>
      </c>
      <c r="D2390" s="8">
        <v>80</v>
      </c>
      <c r="E2390" s="15"/>
    </row>
    <row r="2391" spans="1:5" s="20" customFormat="1" ht="66" x14ac:dyDescent="0.25">
      <c r="A2391" s="17" t="s">
        <v>3603</v>
      </c>
      <c r="B2391" s="7">
        <v>4</v>
      </c>
      <c r="C2391" s="18" t="s">
        <v>3604</v>
      </c>
      <c r="D2391" s="8">
        <v>75</v>
      </c>
      <c r="E2391" s="15"/>
    </row>
    <row r="2392" spans="1:5" s="20" customFormat="1" ht="33" x14ac:dyDescent="0.25">
      <c r="A2392" s="17" t="s">
        <v>3585</v>
      </c>
      <c r="B2392" s="7">
        <v>4</v>
      </c>
      <c r="C2392" s="18" t="s">
        <v>3604</v>
      </c>
      <c r="D2392" s="8">
        <v>70</v>
      </c>
      <c r="E2392" s="15"/>
    </row>
    <row r="2393" spans="1:5" s="20" customFormat="1" ht="49.5" x14ac:dyDescent="0.25">
      <c r="A2393" s="17" t="s">
        <v>3605</v>
      </c>
      <c r="B2393" s="7">
        <v>4</v>
      </c>
      <c r="C2393" s="18" t="s">
        <v>3606</v>
      </c>
      <c r="D2393" s="8">
        <v>138</v>
      </c>
      <c r="E2393" s="15"/>
    </row>
    <row r="2394" spans="1:5" s="20" customFormat="1" ht="33" x14ac:dyDescent="0.25">
      <c r="A2394" s="17" t="s">
        <v>3607</v>
      </c>
      <c r="B2394" s="7">
        <v>4</v>
      </c>
      <c r="C2394" s="18" t="s">
        <v>3608</v>
      </c>
      <c r="D2394" s="8">
        <v>100</v>
      </c>
      <c r="E2394" s="15"/>
    </row>
    <row r="2395" spans="1:5" s="20" customFormat="1" ht="49.5" x14ac:dyDescent="0.25">
      <c r="A2395" s="17" t="s">
        <v>3609</v>
      </c>
      <c r="B2395" s="7">
        <v>4</v>
      </c>
      <c r="C2395" s="18" t="s">
        <v>3610</v>
      </c>
      <c r="D2395" s="8">
        <v>6</v>
      </c>
      <c r="E2395" s="15"/>
    </row>
    <row r="2396" spans="1:5" s="20" customFormat="1" ht="49.5" x14ac:dyDescent="0.25">
      <c r="A2396" s="17" t="s">
        <v>3611</v>
      </c>
      <c r="B2396" s="7">
        <v>4</v>
      </c>
      <c r="C2396" s="18" t="s">
        <v>3612</v>
      </c>
      <c r="D2396" s="8">
        <v>90</v>
      </c>
      <c r="E2396" s="15"/>
    </row>
    <row r="2397" spans="1:5" s="20" customFormat="1" ht="33" x14ac:dyDescent="0.25">
      <c r="A2397" s="17" t="s">
        <v>3613</v>
      </c>
      <c r="B2397" s="7">
        <v>4</v>
      </c>
      <c r="C2397" s="18" t="s">
        <v>3614</v>
      </c>
      <c r="D2397" s="8">
        <v>107</v>
      </c>
      <c r="E2397" s="15"/>
    </row>
    <row r="2398" spans="1:5" s="20" customFormat="1" ht="33" x14ac:dyDescent="0.25">
      <c r="A2398" s="17" t="s">
        <v>3615</v>
      </c>
      <c r="B2398" s="7">
        <v>4</v>
      </c>
      <c r="C2398" s="18" t="s">
        <v>3616</v>
      </c>
      <c r="D2398" s="8">
        <v>150</v>
      </c>
      <c r="E2398" s="15"/>
    </row>
    <row r="2399" spans="1:5" s="20" customFormat="1" ht="66" x14ac:dyDescent="0.25">
      <c r="A2399" s="17" t="s">
        <v>3617</v>
      </c>
      <c r="B2399" s="7">
        <v>4</v>
      </c>
      <c r="C2399" s="18" t="s">
        <v>3618</v>
      </c>
      <c r="D2399" s="8">
        <v>139</v>
      </c>
      <c r="E2399" s="15"/>
    </row>
    <row r="2400" spans="1:5" s="20" customFormat="1" ht="33" x14ac:dyDescent="0.25">
      <c r="A2400" s="17" t="s">
        <v>3543</v>
      </c>
      <c r="B2400" s="7">
        <v>4</v>
      </c>
      <c r="C2400" s="18" t="s">
        <v>3619</v>
      </c>
      <c r="D2400" s="8">
        <v>23</v>
      </c>
      <c r="E2400" s="15"/>
    </row>
    <row r="2401" spans="1:5" s="20" customFormat="1" ht="33" x14ac:dyDescent="0.25">
      <c r="A2401" s="17" t="s">
        <v>3620</v>
      </c>
      <c r="B2401" s="7">
        <v>4</v>
      </c>
      <c r="C2401" s="18" t="s">
        <v>3621</v>
      </c>
      <c r="D2401" s="8">
        <v>27</v>
      </c>
      <c r="E2401" s="15"/>
    </row>
    <row r="2402" spans="1:5" s="20" customFormat="1" ht="33" x14ac:dyDescent="0.25">
      <c r="A2402" s="17" t="s">
        <v>3622</v>
      </c>
      <c r="B2402" s="7">
        <v>9</v>
      </c>
      <c r="C2402" s="18" t="s">
        <v>3623</v>
      </c>
      <c r="D2402" s="8">
        <v>46</v>
      </c>
      <c r="E2402" s="15"/>
    </row>
    <row r="2403" spans="1:5" s="20" customFormat="1" ht="16.5" x14ac:dyDescent="0.25">
      <c r="A2403" s="17" t="s">
        <v>3624</v>
      </c>
      <c r="B2403" s="7">
        <v>4</v>
      </c>
      <c r="C2403" s="18" t="s">
        <v>3625</v>
      </c>
      <c r="D2403" s="8">
        <v>12</v>
      </c>
      <c r="E2403" s="15"/>
    </row>
    <row r="2404" spans="1:5" s="20" customFormat="1" ht="16.5" x14ac:dyDescent="0.25">
      <c r="A2404" s="17" t="s">
        <v>3626</v>
      </c>
      <c r="B2404" s="7">
        <v>4</v>
      </c>
      <c r="C2404" s="18" t="s">
        <v>3627</v>
      </c>
      <c r="D2404" s="8">
        <v>100</v>
      </c>
      <c r="E2404" s="15"/>
    </row>
    <row r="2405" spans="1:5" s="20" customFormat="1" ht="49.5" x14ac:dyDescent="0.25">
      <c r="A2405" s="17" t="s">
        <v>3628</v>
      </c>
      <c r="B2405" s="7">
        <v>4</v>
      </c>
      <c r="C2405" s="18" t="s">
        <v>3629</v>
      </c>
      <c r="D2405" s="8">
        <v>57</v>
      </c>
      <c r="E2405" s="15"/>
    </row>
    <row r="2406" spans="1:5" s="20" customFormat="1" ht="33" x14ac:dyDescent="0.25">
      <c r="A2406" s="17" t="s">
        <v>3630</v>
      </c>
      <c r="B2406" s="7">
        <v>4</v>
      </c>
      <c r="C2406" s="18" t="s">
        <v>3631</v>
      </c>
      <c r="D2406" s="8">
        <v>50</v>
      </c>
      <c r="E2406" s="15"/>
    </row>
    <row r="2407" spans="1:5" s="20" customFormat="1" ht="49.5" x14ac:dyDescent="0.25">
      <c r="A2407" s="17" t="s">
        <v>3521</v>
      </c>
      <c r="B2407" s="7">
        <v>4</v>
      </c>
      <c r="C2407" s="18" t="s">
        <v>3632</v>
      </c>
      <c r="D2407" s="8">
        <v>165</v>
      </c>
      <c r="E2407" s="15"/>
    </row>
    <row r="2408" spans="1:5" s="20" customFormat="1" ht="49.5" x14ac:dyDescent="0.25">
      <c r="A2408" s="17" t="s">
        <v>3633</v>
      </c>
      <c r="B2408" s="7">
        <v>4</v>
      </c>
      <c r="C2408" s="18" t="s">
        <v>3634</v>
      </c>
      <c r="D2408" s="8">
        <v>116</v>
      </c>
      <c r="E2408" s="15"/>
    </row>
    <row r="2409" spans="1:5" s="20" customFormat="1" ht="49.5" x14ac:dyDescent="0.25">
      <c r="A2409" s="17" t="s">
        <v>3635</v>
      </c>
      <c r="B2409" s="7">
        <v>4</v>
      </c>
      <c r="C2409" s="18" t="s">
        <v>3636</v>
      </c>
      <c r="D2409" s="8">
        <v>87</v>
      </c>
      <c r="E2409" s="15"/>
    </row>
    <row r="2410" spans="1:5" s="20" customFormat="1" ht="49.5" x14ac:dyDescent="0.25">
      <c r="A2410" s="17" t="s">
        <v>3637</v>
      </c>
      <c r="B2410" s="7">
        <v>4</v>
      </c>
      <c r="C2410" s="18" t="s">
        <v>3638</v>
      </c>
      <c r="D2410" s="8">
        <v>129</v>
      </c>
      <c r="E2410" s="15"/>
    </row>
    <row r="2411" spans="1:5" s="20" customFormat="1" ht="66" x14ac:dyDescent="0.25">
      <c r="A2411" s="17" t="s">
        <v>3639</v>
      </c>
      <c r="B2411" s="7">
        <v>4</v>
      </c>
      <c r="C2411" s="18" t="s">
        <v>3640</v>
      </c>
      <c r="D2411" s="8">
        <v>52</v>
      </c>
      <c r="E2411" s="15"/>
    </row>
    <row r="2412" spans="1:5" s="20" customFormat="1" ht="33" x14ac:dyDescent="0.25">
      <c r="A2412" s="17" t="s">
        <v>3641</v>
      </c>
      <c r="B2412" s="7">
        <v>4</v>
      </c>
      <c r="C2412" s="18" t="s">
        <v>3642</v>
      </c>
      <c r="D2412" s="8">
        <v>46</v>
      </c>
      <c r="E2412" s="15"/>
    </row>
    <row r="2413" spans="1:5" s="20" customFormat="1" ht="82.5" x14ac:dyDescent="0.25">
      <c r="A2413" s="17" t="s">
        <v>3643</v>
      </c>
      <c r="B2413" s="7">
        <v>4</v>
      </c>
      <c r="C2413" s="18" t="s">
        <v>3644</v>
      </c>
      <c r="D2413" s="8">
        <v>85</v>
      </c>
      <c r="E2413" s="15"/>
    </row>
    <row r="2414" spans="1:5" s="20" customFormat="1" ht="33" x14ac:dyDescent="0.25">
      <c r="A2414" s="17" t="s">
        <v>3645</v>
      </c>
      <c r="B2414" s="7">
        <v>4</v>
      </c>
      <c r="C2414" s="18" t="s">
        <v>3646</v>
      </c>
      <c r="D2414" s="8">
        <v>150</v>
      </c>
      <c r="E2414" s="15"/>
    </row>
    <row r="2415" spans="1:5" s="20" customFormat="1" ht="66" x14ac:dyDescent="0.25">
      <c r="A2415" s="17" t="s">
        <v>3647</v>
      </c>
      <c r="B2415" s="7">
        <v>9</v>
      </c>
      <c r="C2415" s="18" t="s">
        <v>3648</v>
      </c>
      <c r="D2415" s="8">
        <v>60</v>
      </c>
      <c r="E2415" s="15"/>
    </row>
    <row r="2416" spans="1:5" s="20" customFormat="1" ht="33" x14ac:dyDescent="0.25">
      <c r="A2416" s="17" t="s">
        <v>3649</v>
      </c>
      <c r="B2416" s="7">
        <v>4</v>
      </c>
      <c r="C2416" s="18" t="s">
        <v>3650</v>
      </c>
      <c r="D2416" s="8">
        <v>19</v>
      </c>
      <c r="E2416" s="15"/>
    </row>
    <row r="2417" spans="1:5" s="20" customFormat="1" ht="33" x14ac:dyDescent="0.25">
      <c r="A2417" s="17" t="s">
        <v>3649</v>
      </c>
      <c r="B2417" s="7">
        <v>4</v>
      </c>
      <c r="C2417" s="18" t="s">
        <v>3650</v>
      </c>
      <c r="D2417" s="8">
        <v>80</v>
      </c>
      <c r="E2417" s="15"/>
    </row>
    <row r="2418" spans="1:5" s="20" customFormat="1" ht="33" x14ac:dyDescent="0.25">
      <c r="A2418" s="17" t="s">
        <v>3649</v>
      </c>
      <c r="B2418" s="7">
        <v>4</v>
      </c>
      <c r="C2418" s="18" t="s">
        <v>3650</v>
      </c>
      <c r="D2418" s="8">
        <v>19</v>
      </c>
      <c r="E2418" s="15"/>
    </row>
    <row r="2419" spans="1:5" s="20" customFormat="1" ht="49.5" x14ac:dyDescent="0.25">
      <c r="A2419" s="17" t="s">
        <v>3651</v>
      </c>
      <c r="B2419" s="7">
        <v>4</v>
      </c>
      <c r="C2419" s="18" t="s">
        <v>3652</v>
      </c>
      <c r="D2419" s="8">
        <v>89</v>
      </c>
      <c r="E2419" s="15"/>
    </row>
    <row r="2420" spans="1:5" s="20" customFormat="1" ht="49.5" x14ac:dyDescent="0.25">
      <c r="A2420" s="17" t="s">
        <v>3653</v>
      </c>
      <c r="B2420" s="7">
        <v>4</v>
      </c>
      <c r="C2420" s="18" t="s">
        <v>3654</v>
      </c>
      <c r="D2420" s="8">
        <v>71</v>
      </c>
      <c r="E2420" s="15"/>
    </row>
    <row r="2421" spans="1:5" s="20" customFormat="1" ht="66" x14ac:dyDescent="0.25">
      <c r="A2421" s="17" t="s">
        <v>3655</v>
      </c>
      <c r="B2421" s="7">
        <v>7</v>
      </c>
      <c r="C2421" s="18" t="s">
        <v>2943</v>
      </c>
      <c r="D2421" s="8">
        <v>93</v>
      </c>
      <c r="E2421" s="15"/>
    </row>
    <row r="2422" spans="1:5" s="20" customFormat="1" ht="33" x14ac:dyDescent="0.25">
      <c r="A2422" s="17" t="s">
        <v>3656</v>
      </c>
      <c r="B2422" s="7">
        <v>4</v>
      </c>
      <c r="C2422" s="18" t="s">
        <v>3657</v>
      </c>
      <c r="D2422" s="8">
        <v>45</v>
      </c>
      <c r="E2422" s="15"/>
    </row>
    <row r="2423" spans="1:5" s="20" customFormat="1" ht="33" x14ac:dyDescent="0.25">
      <c r="A2423" s="17" t="s">
        <v>3656</v>
      </c>
      <c r="B2423" s="7">
        <v>4</v>
      </c>
      <c r="C2423" s="18" t="s">
        <v>3658</v>
      </c>
      <c r="D2423" s="8">
        <v>44</v>
      </c>
      <c r="E2423" s="15"/>
    </row>
    <row r="2424" spans="1:5" s="20" customFormat="1" ht="33" x14ac:dyDescent="0.25">
      <c r="A2424" s="17" t="s">
        <v>3659</v>
      </c>
      <c r="B2424" s="7">
        <v>4</v>
      </c>
      <c r="C2424" s="18" t="s">
        <v>3660</v>
      </c>
      <c r="D2424" s="8">
        <v>100</v>
      </c>
      <c r="E2424" s="15"/>
    </row>
    <row r="2425" spans="1:5" s="20" customFormat="1" ht="16.5" x14ac:dyDescent="0.25">
      <c r="A2425" s="17" t="s">
        <v>3661</v>
      </c>
      <c r="B2425" s="7">
        <v>7</v>
      </c>
      <c r="C2425" s="18" t="s">
        <v>3662</v>
      </c>
      <c r="D2425" s="8">
        <v>7</v>
      </c>
      <c r="E2425" s="15"/>
    </row>
    <row r="2426" spans="1:5" s="20" customFormat="1" ht="49.5" x14ac:dyDescent="0.25">
      <c r="A2426" s="17" t="s">
        <v>3663</v>
      </c>
      <c r="B2426" s="7">
        <v>4</v>
      </c>
      <c r="C2426" s="18" t="s">
        <v>3664</v>
      </c>
      <c r="D2426" s="8">
        <v>160</v>
      </c>
      <c r="E2426" s="15"/>
    </row>
    <row r="2427" spans="1:5" s="20" customFormat="1" ht="16.5" x14ac:dyDescent="0.25">
      <c r="A2427" s="17" t="s">
        <v>3665</v>
      </c>
      <c r="B2427" s="7">
        <v>4</v>
      </c>
      <c r="C2427" s="18" t="s">
        <v>3666</v>
      </c>
      <c r="D2427" s="8">
        <v>239</v>
      </c>
      <c r="E2427" s="15"/>
    </row>
    <row r="2428" spans="1:5" s="20" customFormat="1" ht="16.5" x14ac:dyDescent="0.25">
      <c r="A2428" s="17" t="s">
        <v>3667</v>
      </c>
      <c r="B2428" s="7">
        <v>4</v>
      </c>
      <c r="C2428" s="18" t="s">
        <v>3668</v>
      </c>
      <c r="D2428" s="8">
        <v>296</v>
      </c>
      <c r="E2428" s="15"/>
    </row>
    <row r="2429" spans="1:5" s="20" customFormat="1" ht="16.5" x14ac:dyDescent="0.25">
      <c r="A2429" s="17" t="s">
        <v>3669</v>
      </c>
      <c r="B2429" s="7">
        <v>4</v>
      </c>
      <c r="C2429" s="18" t="s">
        <v>3670</v>
      </c>
      <c r="D2429" s="8">
        <v>11</v>
      </c>
      <c r="E2429" s="15"/>
    </row>
    <row r="2430" spans="1:5" s="20" customFormat="1" ht="33" x14ac:dyDescent="0.25">
      <c r="A2430" s="17" t="s">
        <v>3671</v>
      </c>
      <c r="B2430" s="7">
        <v>4</v>
      </c>
      <c r="C2430" s="18" t="s">
        <v>3672</v>
      </c>
      <c r="D2430" s="8">
        <v>126</v>
      </c>
      <c r="E2430" s="15"/>
    </row>
    <row r="2431" spans="1:5" s="20" customFormat="1" ht="66" x14ac:dyDescent="0.25">
      <c r="A2431" s="17" t="s">
        <v>3673</v>
      </c>
      <c r="B2431" s="7">
        <v>4</v>
      </c>
      <c r="C2431" s="18" t="s">
        <v>3674</v>
      </c>
      <c r="D2431" s="8">
        <v>123</v>
      </c>
      <c r="E2431" s="15"/>
    </row>
    <row r="2432" spans="1:5" s="20" customFormat="1" ht="49.5" x14ac:dyDescent="0.25">
      <c r="A2432" s="17" t="s">
        <v>3675</v>
      </c>
      <c r="B2432" s="7">
        <v>4</v>
      </c>
      <c r="C2432" s="18" t="s">
        <v>3676</v>
      </c>
      <c r="D2432" s="8">
        <v>108</v>
      </c>
      <c r="E2432" s="15"/>
    </row>
    <row r="2433" spans="1:5" s="20" customFormat="1" ht="49.5" x14ac:dyDescent="0.25">
      <c r="A2433" s="17" t="s">
        <v>3677</v>
      </c>
      <c r="B2433" s="7">
        <v>4</v>
      </c>
      <c r="C2433" s="18" t="s">
        <v>3678</v>
      </c>
      <c r="D2433" s="8">
        <v>80</v>
      </c>
      <c r="E2433" s="15"/>
    </row>
    <row r="2434" spans="1:5" s="20" customFormat="1" ht="49.5" x14ac:dyDescent="0.25">
      <c r="A2434" s="17" t="s">
        <v>3679</v>
      </c>
      <c r="B2434" s="7">
        <v>4</v>
      </c>
      <c r="C2434" s="18" t="s">
        <v>3678</v>
      </c>
      <c r="D2434" s="8">
        <v>24</v>
      </c>
      <c r="E2434" s="15"/>
    </row>
    <row r="2435" spans="1:5" s="20" customFormat="1" ht="49.5" x14ac:dyDescent="0.25">
      <c r="A2435" s="17" t="s">
        <v>3680</v>
      </c>
      <c r="B2435" s="7">
        <v>4</v>
      </c>
      <c r="C2435" s="18" t="s">
        <v>3681</v>
      </c>
      <c r="D2435" s="8">
        <v>50</v>
      </c>
      <c r="E2435" s="15"/>
    </row>
    <row r="2436" spans="1:5" s="20" customFormat="1" ht="33" x14ac:dyDescent="0.25">
      <c r="A2436" s="17" t="s">
        <v>3537</v>
      </c>
      <c r="B2436" s="7">
        <v>4</v>
      </c>
      <c r="C2436" s="18" t="s">
        <v>3682</v>
      </c>
      <c r="D2436" s="8">
        <v>7</v>
      </c>
      <c r="E2436" s="15"/>
    </row>
    <row r="2437" spans="1:5" s="20" customFormat="1" ht="33" x14ac:dyDescent="0.25">
      <c r="A2437" s="17" t="s">
        <v>3683</v>
      </c>
      <c r="B2437" s="7">
        <v>4</v>
      </c>
      <c r="C2437" s="18" t="s">
        <v>3684</v>
      </c>
      <c r="D2437" s="8">
        <v>125</v>
      </c>
      <c r="E2437" s="15"/>
    </row>
    <row r="2438" spans="1:5" s="20" customFormat="1" ht="49.5" x14ac:dyDescent="0.25">
      <c r="A2438" s="17" t="s">
        <v>3685</v>
      </c>
      <c r="B2438" s="7">
        <v>4</v>
      </c>
      <c r="C2438" s="18" t="s">
        <v>3670</v>
      </c>
      <c r="D2438" s="8">
        <v>100</v>
      </c>
      <c r="E2438" s="15"/>
    </row>
    <row r="2439" spans="1:5" s="20" customFormat="1" ht="82.5" x14ac:dyDescent="0.25">
      <c r="A2439" s="17" t="s">
        <v>3686</v>
      </c>
      <c r="B2439" s="7">
        <v>4</v>
      </c>
      <c r="C2439" s="18" t="s">
        <v>3687</v>
      </c>
      <c r="D2439" s="8">
        <v>138</v>
      </c>
      <c r="E2439" s="15"/>
    </row>
    <row r="2440" spans="1:5" s="20" customFormat="1" ht="49.5" x14ac:dyDescent="0.25">
      <c r="A2440" s="17" t="s">
        <v>3688</v>
      </c>
      <c r="B2440" s="7">
        <v>4</v>
      </c>
      <c r="C2440" s="18" t="s">
        <v>3689</v>
      </c>
      <c r="D2440" s="8">
        <v>107</v>
      </c>
      <c r="E2440" s="15"/>
    </row>
    <row r="2441" spans="1:5" s="20" customFormat="1" ht="33" x14ac:dyDescent="0.25">
      <c r="A2441" s="17" t="s">
        <v>3690</v>
      </c>
      <c r="B2441" s="7">
        <v>4</v>
      </c>
      <c r="C2441" s="18" t="s">
        <v>3691</v>
      </c>
      <c r="D2441" s="8">
        <v>47</v>
      </c>
      <c r="E2441" s="15"/>
    </row>
    <row r="2442" spans="1:5" s="20" customFormat="1" ht="33" x14ac:dyDescent="0.25">
      <c r="A2442" s="17" t="s">
        <v>3543</v>
      </c>
      <c r="B2442" s="7">
        <v>4</v>
      </c>
      <c r="C2442" s="18" t="s">
        <v>3692</v>
      </c>
      <c r="D2442" s="8">
        <v>188</v>
      </c>
      <c r="E2442" s="15"/>
    </row>
    <row r="2443" spans="1:5" s="20" customFormat="1" ht="66" x14ac:dyDescent="0.25">
      <c r="A2443" s="17" t="s">
        <v>3693</v>
      </c>
      <c r="B2443" s="7">
        <v>4</v>
      </c>
      <c r="C2443" s="18" t="s">
        <v>3694</v>
      </c>
      <c r="D2443" s="8">
        <v>149</v>
      </c>
      <c r="E2443" s="15"/>
    </row>
    <row r="2444" spans="1:5" s="20" customFormat="1" ht="33" x14ac:dyDescent="0.25">
      <c r="A2444" s="17" t="s">
        <v>3695</v>
      </c>
      <c r="B2444" s="7">
        <v>4</v>
      </c>
      <c r="C2444" s="18" t="s">
        <v>3696</v>
      </c>
      <c r="D2444" s="8">
        <v>100</v>
      </c>
      <c r="E2444" s="15"/>
    </row>
    <row r="2445" spans="1:5" s="20" customFormat="1" ht="49.5" x14ac:dyDescent="0.25">
      <c r="A2445" s="17" t="s">
        <v>3697</v>
      </c>
      <c r="B2445" s="7">
        <v>4</v>
      </c>
      <c r="C2445" s="18" t="s">
        <v>3698</v>
      </c>
      <c r="D2445" s="8">
        <v>115</v>
      </c>
      <c r="E2445" s="15"/>
    </row>
    <row r="2446" spans="1:5" s="20" customFormat="1" ht="33" x14ac:dyDescent="0.25">
      <c r="A2446" s="17" t="s">
        <v>3699</v>
      </c>
      <c r="B2446" s="7">
        <v>4</v>
      </c>
      <c r="C2446" s="18" t="s">
        <v>3700</v>
      </c>
      <c r="D2446" s="8">
        <v>12</v>
      </c>
      <c r="E2446" s="15"/>
    </row>
    <row r="2447" spans="1:5" s="20" customFormat="1" ht="33" x14ac:dyDescent="0.25">
      <c r="A2447" s="17" t="s">
        <v>3656</v>
      </c>
      <c r="B2447" s="7">
        <v>4</v>
      </c>
      <c r="C2447" s="18" t="s">
        <v>3701</v>
      </c>
      <c r="D2447" s="8">
        <v>60</v>
      </c>
      <c r="E2447" s="15"/>
    </row>
    <row r="2448" spans="1:5" s="20" customFormat="1" ht="49.5" x14ac:dyDescent="0.25">
      <c r="A2448" s="17" t="s">
        <v>3523</v>
      </c>
      <c r="B2448" s="7">
        <v>4</v>
      </c>
      <c r="C2448" s="18" t="s">
        <v>3702</v>
      </c>
      <c r="D2448" s="8">
        <v>95</v>
      </c>
      <c r="E2448" s="15"/>
    </row>
    <row r="2449" spans="1:5" s="20" customFormat="1" ht="66" x14ac:dyDescent="0.25">
      <c r="A2449" s="17" t="s">
        <v>3703</v>
      </c>
      <c r="B2449" s="7">
        <v>4</v>
      </c>
      <c r="C2449" s="18" t="s">
        <v>3704</v>
      </c>
      <c r="D2449" s="8">
        <v>58</v>
      </c>
      <c r="E2449" s="15"/>
    </row>
    <row r="2450" spans="1:5" s="20" customFormat="1" ht="49.5" x14ac:dyDescent="0.25">
      <c r="A2450" s="17" t="s">
        <v>3705</v>
      </c>
      <c r="B2450" s="7">
        <v>4</v>
      </c>
      <c r="C2450" s="18" t="s">
        <v>3706</v>
      </c>
      <c r="D2450" s="8">
        <v>85</v>
      </c>
      <c r="E2450" s="15"/>
    </row>
    <row r="2451" spans="1:5" s="20" customFormat="1" ht="49.5" x14ac:dyDescent="0.25">
      <c r="A2451" s="17" t="s">
        <v>3707</v>
      </c>
      <c r="B2451" s="7">
        <v>4</v>
      </c>
      <c r="C2451" s="18" t="s">
        <v>3708</v>
      </c>
      <c r="D2451" s="8">
        <v>75</v>
      </c>
      <c r="E2451" s="15"/>
    </row>
    <row r="2452" spans="1:5" s="20" customFormat="1" ht="82.5" x14ac:dyDescent="0.25">
      <c r="A2452" s="17" t="s">
        <v>3709</v>
      </c>
      <c r="B2452" s="7">
        <v>4</v>
      </c>
      <c r="C2452" s="18" t="s">
        <v>3710</v>
      </c>
      <c r="D2452" s="8">
        <v>40</v>
      </c>
      <c r="E2452" s="15"/>
    </row>
    <row r="2453" spans="1:5" s="20" customFormat="1" ht="49.5" x14ac:dyDescent="0.25">
      <c r="A2453" s="17" t="s">
        <v>3711</v>
      </c>
      <c r="B2453" s="7">
        <v>4</v>
      </c>
      <c r="C2453" s="18" t="s">
        <v>3712</v>
      </c>
      <c r="D2453" s="8">
        <v>69</v>
      </c>
      <c r="E2453" s="15"/>
    </row>
    <row r="2454" spans="1:5" s="20" customFormat="1" ht="49.5" x14ac:dyDescent="0.25">
      <c r="A2454" s="17" t="s">
        <v>3713</v>
      </c>
      <c r="B2454" s="7">
        <v>4</v>
      </c>
      <c r="C2454" s="18" t="s">
        <v>3714</v>
      </c>
      <c r="D2454" s="8">
        <v>131</v>
      </c>
      <c r="E2454" s="15"/>
    </row>
    <row r="2455" spans="1:5" s="20" customFormat="1" ht="33" x14ac:dyDescent="0.25">
      <c r="A2455" s="17" t="s">
        <v>3715</v>
      </c>
      <c r="B2455" s="7">
        <v>4</v>
      </c>
      <c r="C2455" s="18" t="s">
        <v>3716</v>
      </c>
      <c r="D2455" s="8">
        <v>110</v>
      </c>
      <c r="E2455" s="15"/>
    </row>
    <row r="2456" spans="1:5" s="20" customFormat="1" ht="33" x14ac:dyDescent="0.25">
      <c r="A2456" s="17" t="s">
        <v>3717</v>
      </c>
      <c r="B2456" s="7">
        <v>4</v>
      </c>
      <c r="C2456" s="18" t="s">
        <v>3718</v>
      </c>
      <c r="D2456" s="8">
        <v>76</v>
      </c>
      <c r="E2456" s="15"/>
    </row>
    <row r="2457" spans="1:5" s="20" customFormat="1" ht="33" x14ac:dyDescent="0.25">
      <c r="A2457" s="17" t="s">
        <v>3719</v>
      </c>
      <c r="B2457" s="7">
        <v>4</v>
      </c>
      <c r="C2457" s="18" t="s">
        <v>3720</v>
      </c>
      <c r="D2457" s="8">
        <v>116</v>
      </c>
      <c r="E2457" s="15"/>
    </row>
    <row r="2458" spans="1:5" s="20" customFormat="1" ht="33" x14ac:dyDescent="0.25">
      <c r="A2458" s="17" t="s">
        <v>3543</v>
      </c>
      <c r="B2458" s="7">
        <v>4</v>
      </c>
      <c r="C2458" s="18" t="s">
        <v>3720</v>
      </c>
      <c r="D2458" s="8">
        <v>4</v>
      </c>
      <c r="E2458" s="15"/>
    </row>
    <row r="2459" spans="1:5" s="20" customFormat="1" ht="49.5" x14ac:dyDescent="0.25">
      <c r="A2459" s="17" t="s">
        <v>3721</v>
      </c>
      <c r="B2459" s="7">
        <v>4</v>
      </c>
      <c r="C2459" s="18" t="s">
        <v>3722</v>
      </c>
      <c r="D2459" s="8">
        <v>128</v>
      </c>
      <c r="E2459" s="15"/>
    </row>
    <row r="2460" spans="1:5" s="20" customFormat="1" ht="66" x14ac:dyDescent="0.25">
      <c r="A2460" s="17" t="s">
        <v>3723</v>
      </c>
      <c r="B2460" s="7">
        <v>4</v>
      </c>
      <c r="C2460" s="18" t="s">
        <v>3724</v>
      </c>
      <c r="D2460" s="8">
        <v>77</v>
      </c>
      <c r="E2460" s="15"/>
    </row>
    <row r="2461" spans="1:5" s="20" customFormat="1" ht="33" x14ac:dyDescent="0.25">
      <c r="A2461" s="17" t="s">
        <v>3725</v>
      </c>
      <c r="B2461" s="7">
        <v>4</v>
      </c>
      <c r="C2461" s="18" t="s">
        <v>3726</v>
      </c>
      <c r="D2461" s="8">
        <v>90</v>
      </c>
      <c r="E2461" s="15"/>
    </row>
    <row r="2462" spans="1:5" s="20" customFormat="1" ht="33" x14ac:dyDescent="0.25">
      <c r="A2462" s="17" t="s">
        <v>3725</v>
      </c>
      <c r="B2462" s="7">
        <v>4</v>
      </c>
      <c r="C2462" s="18" t="s">
        <v>3726</v>
      </c>
      <c r="D2462" s="8">
        <v>100</v>
      </c>
      <c r="E2462" s="15"/>
    </row>
    <row r="2463" spans="1:5" s="20" customFormat="1" ht="82.5" x14ac:dyDescent="0.25">
      <c r="A2463" s="17" t="s">
        <v>3709</v>
      </c>
      <c r="B2463" s="7">
        <v>4</v>
      </c>
      <c r="C2463" s="18" t="s">
        <v>3727</v>
      </c>
      <c r="D2463" s="8">
        <v>30</v>
      </c>
      <c r="E2463" s="15"/>
    </row>
    <row r="2464" spans="1:5" s="20" customFormat="1" ht="33" x14ac:dyDescent="0.25">
      <c r="A2464" s="17" t="s">
        <v>3728</v>
      </c>
      <c r="B2464" s="7">
        <v>4</v>
      </c>
      <c r="C2464" s="18" t="s">
        <v>3729</v>
      </c>
      <c r="D2464" s="8">
        <v>41</v>
      </c>
      <c r="E2464" s="15"/>
    </row>
    <row r="2465" spans="1:5" s="20" customFormat="1" ht="33" x14ac:dyDescent="0.25">
      <c r="A2465" s="17" t="s">
        <v>3730</v>
      </c>
      <c r="B2465" s="7">
        <v>4</v>
      </c>
      <c r="C2465" s="18" t="s">
        <v>3731</v>
      </c>
      <c r="D2465" s="8">
        <v>40</v>
      </c>
      <c r="E2465" s="15"/>
    </row>
    <row r="2466" spans="1:5" s="20" customFormat="1" ht="33" x14ac:dyDescent="0.25">
      <c r="A2466" s="17" t="s">
        <v>3537</v>
      </c>
      <c r="B2466" s="7">
        <v>4</v>
      </c>
      <c r="C2466" s="18" t="s">
        <v>3732</v>
      </c>
      <c r="D2466" s="8">
        <v>7</v>
      </c>
      <c r="E2466" s="15"/>
    </row>
    <row r="2467" spans="1:5" s="20" customFormat="1" ht="49.5" x14ac:dyDescent="0.25">
      <c r="A2467" s="17" t="s">
        <v>3733</v>
      </c>
      <c r="B2467" s="7">
        <v>4</v>
      </c>
      <c r="C2467" s="18" t="s">
        <v>3734</v>
      </c>
      <c r="D2467" s="8">
        <v>60</v>
      </c>
      <c r="E2467" s="15"/>
    </row>
    <row r="2468" spans="1:5" s="20" customFormat="1" ht="49.5" x14ac:dyDescent="0.25">
      <c r="A2468" s="17" t="s">
        <v>3735</v>
      </c>
      <c r="B2468" s="7">
        <v>4</v>
      </c>
      <c r="C2468" s="18" t="s">
        <v>3736</v>
      </c>
      <c r="D2468" s="8">
        <v>67</v>
      </c>
      <c r="E2468" s="15"/>
    </row>
    <row r="2469" spans="1:5" s="20" customFormat="1" ht="49.5" x14ac:dyDescent="0.25">
      <c r="A2469" s="17" t="s">
        <v>3737</v>
      </c>
      <c r="B2469" s="7">
        <v>4</v>
      </c>
      <c r="C2469" s="18" t="s">
        <v>3738</v>
      </c>
      <c r="D2469" s="8">
        <v>96</v>
      </c>
      <c r="E2469" s="15"/>
    </row>
    <row r="2470" spans="1:5" s="20" customFormat="1" ht="49.5" x14ac:dyDescent="0.25">
      <c r="A2470" s="17" t="s">
        <v>3739</v>
      </c>
      <c r="B2470" s="7">
        <v>4</v>
      </c>
      <c r="C2470" s="18" t="s">
        <v>3740</v>
      </c>
      <c r="D2470" s="8">
        <v>116</v>
      </c>
      <c r="E2470" s="15"/>
    </row>
    <row r="2471" spans="1:5" s="20" customFormat="1" ht="33" x14ac:dyDescent="0.25">
      <c r="A2471" s="17" t="s">
        <v>3741</v>
      </c>
      <c r="B2471" s="7">
        <v>4</v>
      </c>
      <c r="C2471" s="18" t="s">
        <v>3742</v>
      </c>
      <c r="D2471" s="8">
        <v>100</v>
      </c>
      <c r="E2471" s="15"/>
    </row>
    <row r="2472" spans="1:5" s="20" customFormat="1" ht="49.5" x14ac:dyDescent="0.25">
      <c r="A2472" s="17" t="s">
        <v>3743</v>
      </c>
      <c r="B2472" s="7">
        <v>4</v>
      </c>
      <c r="C2472" s="18" t="s">
        <v>3744</v>
      </c>
      <c r="D2472" s="8">
        <v>39</v>
      </c>
      <c r="E2472" s="15"/>
    </row>
    <row r="2473" spans="1:5" s="20" customFormat="1" ht="33" x14ac:dyDescent="0.25">
      <c r="A2473" s="17" t="s">
        <v>3745</v>
      </c>
      <c r="B2473" s="7">
        <v>4</v>
      </c>
      <c r="C2473" s="18" t="s">
        <v>3746</v>
      </c>
      <c r="D2473" s="8">
        <v>100</v>
      </c>
      <c r="E2473" s="15"/>
    </row>
    <row r="2474" spans="1:5" s="20" customFormat="1" ht="33" x14ac:dyDescent="0.25">
      <c r="A2474" s="17" t="s">
        <v>3747</v>
      </c>
      <c r="B2474" s="7">
        <v>4</v>
      </c>
      <c r="C2474" s="18" t="s">
        <v>3746</v>
      </c>
      <c r="D2474" s="8">
        <v>18</v>
      </c>
      <c r="E2474" s="15"/>
    </row>
    <row r="2475" spans="1:5" s="20" customFormat="1" ht="49.5" x14ac:dyDescent="0.25">
      <c r="A2475" s="17" t="s">
        <v>3748</v>
      </c>
      <c r="B2475" s="7">
        <v>4</v>
      </c>
      <c r="C2475" s="18" t="s">
        <v>3749</v>
      </c>
      <c r="D2475" s="8">
        <v>22</v>
      </c>
      <c r="E2475" s="15"/>
    </row>
    <row r="2476" spans="1:5" s="20" customFormat="1" ht="49.5" x14ac:dyDescent="0.25">
      <c r="A2476" s="17" t="s">
        <v>3750</v>
      </c>
      <c r="B2476" s="7">
        <v>4</v>
      </c>
      <c r="C2476" s="18" t="s">
        <v>3749</v>
      </c>
      <c r="D2476" s="8">
        <v>50</v>
      </c>
      <c r="E2476" s="15"/>
    </row>
    <row r="2477" spans="1:5" s="20" customFormat="1" ht="33" x14ac:dyDescent="0.25">
      <c r="A2477" s="17" t="s">
        <v>3622</v>
      </c>
      <c r="B2477" s="7">
        <v>4</v>
      </c>
      <c r="C2477" s="18" t="s">
        <v>3751</v>
      </c>
      <c r="D2477" s="8">
        <v>1</v>
      </c>
      <c r="E2477" s="15"/>
    </row>
    <row r="2478" spans="1:5" s="20" customFormat="1" ht="16.5" x14ac:dyDescent="0.25">
      <c r="A2478" s="17" t="s">
        <v>3752</v>
      </c>
      <c r="B2478" s="7">
        <v>6</v>
      </c>
      <c r="C2478" s="18" t="s">
        <v>1240</v>
      </c>
      <c r="D2478" s="8">
        <v>5</v>
      </c>
      <c r="E2478" s="15"/>
    </row>
    <row r="2479" spans="1:5" s="20" customFormat="1" ht="16.5" x14ac:dyDescent="0.25">
      <c r="A2479" s="17" t="s">
        <v>3753</v>
      </c>
      <c r="B2479" s="7">
        <v>4</v>
      </c>
      <c r="C2479" s="18" t="s">
        <v>3754</v>
      </c>
      <c r="D2479" s="8">
        <v>46</v>
      </c>
      <c r="E2479" s="15"/>
    </row>
    <row r="2480" spans="1:5" s="20" customFormat="1" ht="33" x14ac:dyDescent="0.25">
      <c r="A2480" s="17" t="s">
        <v>3755</v>
      </c>
      <c r="B2480" s="7">
        <v>4</v>
      </c>
      <c r="C2480" s="18" t="s">
        <v>3756</v>
      </c>
      <c r="D2480" s="8">
        <v>89</v>
      </c>
      <c r="E2480" s="15"/>
    </row>
    <row r="2481" spans="1:5" s="20" customFormat="1" ht="49.5" x14ac:dyDescent="0.25">
      <c r="A2481" s="17" t="s">
        <v>3757</v>
      </c>
      <c r="B2481" s="7">
        <v>4</v>
      </c>
      <c r="C2481" s="18" t="s">
        <v>3758</v>
      </c>
      <c r="D2481" s="8">
        <v>119</v>
      </c>
      <c r="E2481" s="15"/>
    </row>
    <row r="2482" spans="1:5" s="20" customFormat="1" ht="49.5" x14ac:dyDescent="0.25">
      <c r="A2482" s="17" t="s">
        <v>3759</v>
      </c>
      <c r="B2482" s="7">
        <v>4</v>
      </c>
      <c r="C2482" s="18" t="s">
        <v>3760</v>
      </c>
      <c r="D2482" s="8">
        <v>50</v>
      </c>
      <c r="E2482" s="15"/>
    </row>
    <row r="2483" spans="1:5" s="20" customFormat="1" ht="66" x14ac:dyDescent="0.25">
      <c r="A2483" s="17" t="s">
        <v>3647</v>
      </c>
      <c r="B2483" s="7">
        <v>9</v>
      </c>
      <c r="C2483" s="18" t="s">
        <v>3761</v>
      </c>
      <c r="D2483" s="8">
        <v>60</v>
      </c>
      <c r="E2483" s="15"/>
    </row>
    <row r="2484" spans="1:5" s="20" customFormat="1" ht="16.5" x14ac:dyDescent="0.25">
      <c r="A2484" s="17" t="s">
        <v>3762</v>
      </c>
      <c r="B2484" s="7">
        <v>4</v>
      </c>
      <c r="C2484" s="18" t="s">
        <v>3763</v>
      </c>
      <c r="D2484" s="8">
        <v>228</v>
      </c>
      <c r="E2484" s="15"/>
    </row>
    <row r="2485" spans="1:5" s="20" customFormat="1" ht="66" x14ac:dyDescent="0.25">
      <c r="A2485" s="17" t="s">
        <v>3639</v>
      </c>
      <c r="B2485" s="7">
        <v>4</v>
      </c>
      <c r="C2485" s="18" t="s">
        <v>3640</v>
      </c>
      <c r="D2485" s="8">
        <v>48</v>
      </c>
      <c r="E2485" s="15"/>
    </row>
    <row r="2486" spans="1:5" s="20" customFormat="1" ht="33" x14ac:dyDescent="0.25">
      <c r="A2486" s="17" t="s">
        <v>3728</v>
      </c>
      <c r="B2486" s="7">
        <v>4</v>
      </c>
      <c r="C2486" s="18" t="s">
        <v>3764</v>
      </c>
      <c r="D2486" s="8">
        <v>34</v>
      </c>
      <c r="E2486" s="15"/>
    </row>
    <row r="2487" spans="1:5" s="20" customFormat="1" ht="49.5" x14ac:dyDescent="0.25">
      <c r="A2487" s="17" t="s">
        <v>3765</v>
      </c>
      <c r="B2487" s="7">
        <v>4</v>
      </c>
      <c r="C2487" s="18" t="s">
        <v>3766</v>
      </c>
      <c r="D2487" s="8">
        <v>116</v>
      </c>
      <c r="E2487" s="15"/>
    </row>
    <row r="2488" spans="1:5" s="20" customFormat="1" ht="49.5" x14ac:dyDescent="0.25">
      <c r="A2488" s="17" t="s">
        <v>3767</v>
      </c>
      <c r="B2488" s="7">
        <v>4</v>
      </c>
      <c r="C2488" s="18" t="s">
        <v>3768</v>
      </c>
      <c r="D2488" s="8">
        <v>137</v>
      </c>
      <c r="E2488" s="15"/>
    </row>
    <row r="2489" spans="1:5" s="20" customFormat="1" ht="33" x14ac:dyDescent="0.25">
      <c r="A2489" s="17" t="s">
        <v>3656</v>
      </c>
      <c r="B2489" s="7">
        <v>4</v>
      </c>
      <c r="C2489" s="18" t="s">
        <v>3769</v>
      </c>
      <c r="D2489" s="8">
        <v>45</v>
      </c>
      <c r="E2489" s="15"/>
    </row>
    <row r="2490" spans="1:5" s="20" customFormat="1" ht="99" x14ac:dyDescent="0.25">
      <c r="A2490" s="17" t="s">
        <v>3770</v>
      </c>
      <c r="B2490" s="7">
        <v>4</v>
      </c>
      <c r="C2490" s="18" t="s">
        <v>3771</v>
      </c>
      <c r="D2490" s="8">
        <v>134</v>
      </c>
      <c r="E2490" s="15"/>
    </row>
    <row r="2491" spans="1:5" s="20" customFormat="1" ht="49.5" x14ac:dyDescent="0.25">
      <c r="A2491" s="17" t="s">
        <v>3772</v>
      </c>
      <c r="B2491" s="7">
        <v>4</v>
      </c>
      <c r="C2491" s="18" t="s">
        <v>3773</v>
      </c>
      <c r="D2491" s="8">
        <v>118</v>
      </c>
      <c r="E2491" s="15"/>
    </row>
    <row r="2492" spans="1:5" s="20" customFormat="1" ht="33" x14ac:dyDescent="0.25">
      <c r="A2492" s="17" t="s">
        <v>3774</v>
      </c>
      <c r="B2492" s="7">
        <v>4</v>
      </c>
      <c r="C2492" s="18" t="s">
        <v>3775</v>
      </c>
      <c r="D2492" s="8">
        <v>10</v>
      </c>
      <c r="E2492" s="15"/>
    </row>
    <row r="2493" spans="1:5" s="20" customFormat="1" ht="49.5" x14ac:dyDescent="0.25">
      <c r="A2493" s="17" t="s">
        <v>3776</v>
      </c>
      <c r="B2493" s="7">
        <v>4</v>
      </c>
      <c r="C2493" s="18" t="s">
        <v>3775</v>
      </c>
      <c r="D2493" s="8">
        <v>65</v>
      </c>
      <c r="E2493" s="15"/>
    </row>
    <row r="2494" spans="1:5" s="20" customFormat="1" ht="82.5" x14ac:dyDescent="0.25">
      <c r="A2494" s="17" t="s">
        <v>3777</v>
      </c>
      <c r="B2494" s="7">
        <v>4</v>
      </c>
      <c r="C2494" s="18" t="s">
        <v>3778</v>
      </c>
      <c r="D2494" s="8">
        <v>55</v>
      </c>
      <c r="E2494" s="15"/>
    </row>
    <row r="2495" spans="1:5" s="20" customFormat="1" ht="49.5" x14ac:dyDescent="0.25">
      <c r="A2495" s="17" t="s">
        <v>3779</v>
      </c>
      <c r="B2495" s="7">
        <v>4</v>
      </c>
      <c r="C2495" s="18" t="s">
        <v>3780</v>
      </c>
      <c r="D2495" s="8">
        <v>111</v>
      </c>
      <c r="E2495" s="15"/>
    </row>
    <row r="2496" spans="1:5" s="20" customFormat="1" ht="66" x14ac:dyDescent="0.25">
      <c r="A2496" s="17" t="s">
        <v>3781</v>
      </c>
      <c r="B2496" s="7">
        <v>4</v>
      </c>
      <c r="C2496" s="18" t="s">
        <v>3782</v>
      </c>
      <c r="D2496" s="8">
        <v>6</v>
      </c>
      <c r="E2496" s="15"/>
    </row>
    <row r="2497" spans="1:5" s="20" customFormat="1" ht="66" x14ac:dyDescent="0.25">
      <c r="A2497" s="17" t="s">
        <v>3781</v>
      </c>
      <c r="B2497" s="7">
        <v>4</v>
      </c>
      <c r="C2497" s="18" t="s">
        <v>3782</v>
      </c>
      <c r="D2497" s="8">
        <v>10</v>
      </c>
      <c r="E2497" s="15"/>
    </row>
    <row r="2498" spans="1:5" s="20" customFormat="1" ht="49.5" x14ac:dyDescent="0.25">
      <c r="A2498" s="17" t="s">
        <v>3633</v>
      </c>
      <c r="B2498" s="7">
        <v>4</v>
      </c>
      <c r="C2498" s="18" t="s">
        <v>3783</v>
      </c>
      <c r="D2498" s="8">
        <v>46</v>
      </c>
      <c r="E2498" s="15"/>
    </row>
    <row r="2499" spans="1:5" s="20" customFormat="1" ht="66" x14ac:dyDescent="0.25">
      <c r="A2499" s="17" t="s">
        <v>3784</v>
      </c>
      <c r="B2499" s="7">
        <v>4</v>
      </c>
      <c r="C2499" s="18" t="s">
        <v>3785</v>
      </c>
      <c r="D2499" s="8">
        <v>69</v>
      </c>
      <c r="E2499" s="15"/>
    </row>
    <row r="2500" spans="1:5" s="20" customFormat="1" ht="16.5" x14ac:dyDescent="0.25">
      <c r="A2500" s="17" t="s">
        <v>3786</v>
      </c>
      <c r="B2500" s="7">
        <v>4</v>
      </c>
      <c r="C2500" s="18" t="s">
        <v>3787</v>
      </c>
      <c r="D2500" s="8">
        <v>46</v>
      </c>
      <c r="E2500" s="15"/>
    </row>
    <row r="2501" spans="1:5" s="20" customFormat="1" ht="33" x14ac:dyDescent="0.25">
      <c r="A2501" s="17" t="s">
        <v>3788</v>
      </c>
      <c r="B2501" s="7">
        <v>4</v>
      </c>
      <c r="C2501" s="18" t="s">
        <v>3789</v>
      </c>
      <c r="D2501" s="8">
        <v>86</v>
      </c>
      <c r="E2501" s="15"/>
    </row>
    <row r="2502" spans="1:5" s="20" customFormat="1" ht="66" x14ac:dyDescent="0.25">
      <c r="A2502" s="17" t="s">
        <v>3790</v>
      </c>
      <c r="B2502" s="7">
        <v>9</v>
      </c>
      <c r="C2502" s="18" t="s">
        <v>3791</v>
      </c>
      <c r="D2502" s="8">
        <v>112</v>
      </c>
      <c r="E2502" s="15"/>
    </row>
    <row r="2503" spans="1:5" s="20" customFormat="1" ht="49.5" x14ac:dyDescent="0.25">
      <c r="A2503" s="17" t="s">
        <v>3792</v>
      </c>
      <c r="B2503" s="7">
        <v>4</v>
      </c>
      <c r="C2503" s="18" t="s">
        <v>3793</v>
      </c>
      <c r="D2503" s="8">
        <v>120</v>
      </c>
      <c r="E2503" s="15"/>
    </row>
    <row r="2504" spans="1:5" s="20" customFormat="1" ht="33" x14ac:dyDescent="0.25">
      <c r="A2504" s="17" t="s">
        <v>3794</v>
      </c>
      <c r="B2504" s="7">
        <v>4</v>
      </c>
      <c r="C2504" s="18" t="s">
        <v>3795</v>
      </c>
      <c r="D2504" s="8">
        <v>105</v>
      </c>
      <c r="E2504" s="15"/>
    </row>
    <row r="2505" spans="1:5" s="20" customFormat="1" ht="49.5" x14ac:dyDescent="0.25">
      <c r="A2505" s="17" t="s">
        <v>3796</v>
      </c>
      <c r="B2505" s="7">
        <v>4</v>
      </c>
      <c r="C2505" s="18" t="s">
        <v>3797</v>
      </c>
      <c r="D2505" s="8">
        <v>100</v>
      </c>
      <c r="E2505" s="15"/>
    </row>
    <row r="2506" spans="1:5" s="20" customFormat="1" ht="49.5" x14ac:dyDescent="0.25">
      <c r="A2506" s="17" t="s">
        <v>3798</v>
      </c>
      <c r="B2506" s="7">
        <v>4</v>
      </c>
      <c r="C2506" s="18" t="s">
        <v>3799</v>
      </c>
      <c r="D2506" s="8">
        <v>115</v>
      </c>
      <c r="E2506" s="15"/>
    </row>
    <row r="2507" spans="1:5" s="20" customFormat="1" ht="66" x14ac:dyDescent="0.25">
      <c r="A2507" s="17" t="s">
        <v>3800</v>
      </c>
      <c r="B2507" s="7">
        <v>4</v>
      </c>
      <c r="C2507" s="18" t="s">
        <v>3801</v>
      </c>
      <c r="D2507" s="8">
        <v>26</v>
      </c>
      <c r="E2507" s="15"/>
    </row>
    <row r="2508" spans="1:5" s="20" customFormat="1" ht="66" x14ac:dyDescent="0.25">
      <c r="A2508" s="17" t="s">
        <v>3800</v>
      </c>
      <c r="B2508" s="7">
        <v>4</v>
      </c>
      <c r="C2508" s="18" t="s">
        <v>3801</v>
      </c>
      <c r="D2508" s="8">
        <v>50</v>
      </c>
      <c r="E2508" s="15"/>
    </row>
    <row r="2509" spans="1:5" s="20" customFormat="1" ht="49.5" x14ac:dyDescent="0.25">
      <c r="A2509" s="17" t="s">
        <v>3798</v>
      </c>
      <c r="B2509" s="7">
        <v>4</v>
      </c>
      <c r="C2509" s="18" t="s">
        <v>3802</v>
      </c>
      <c r="D2509" s="8">
        <v>34</v>
      </c>
      <c r="E2509" s="15"/>
    </row>
    <row r="2510" spans="1:5" s="20" customFormat="1" ht="33" x14ac:dyDescent="0.25">
      <c r="A2510" s="17" t="s">
        <v>3803</v>
      </c>
      <c r="B2510" s="7">
        <v>4</v>
      </c>
      <c r="C2510" s="18" t="s">
        <v>3804</v>
      </c>
      <c r="D2510" s="8">
        <v>18</v>
      </c>
      <c r="E2510" s="15"/>
    </row>
    <row r="2511" spans="1:5" s="20" customFormat="1" ht="49.5" x14ac:dyDescent="0.25">
      <c r="A2511" s="17" t="s">
        <v>3805</v>
      </c>
      <c r="B2511" s="7">
        <v>4</v>
      </c>
      <c r="C2511" s="18" t="s">
        <v>3806</v>
      </c>
      <c r="D2511" s="8">
        <v>125</v>
      </c>
      <c r="E2511" s="15"/>
    </row>
    <row r="2512" spans="1:5" s="20" customFormat="1" ht="49.5" x14ac:dyDescent="0.25">
      <c r="A2512" s="17" t="s">
        <v>3807</v>
      </c>
      <c r="B2512" s="7">
        <v>4</v>
      </c>
      <c r="C2512" s="18" t="s">
        <v>3808</v>
      </c>
      <c r="D2512" s="8">
        <v>48</v>
      </c>
      <c r="E2512" s="15"/>
    </row>
    <row r="2513" spans="1:5" s="20" customFormat="1" ht="33" x14ac:dyDescent="0.25">
      <c r="A2513" s="17" t="s">
        <v>3809</v>
      </c>
      <c r="B2513" s="7">
        <v>4</v>
      </c>
      <c r="C2513" s="18" t="s">
        <v>3810</v>
      </c>
      <c r="D2513" s="8">
        <v>106</v>
      </c>
      <c r="E2513" s="15"/>
    </row>
    <row r="2514" spans="1:5" s="20" customFormat="1" ht="49.5" x14ac:dyDescent="0.25">
      <c r="A2514" s="17" t="s">
        <v>3811</v>
      </c>
      <c r="B2514" s="7">
        <v>4</v>
      </c>
      <c r="C2514" s="18" t="s">
        <v>3812</v>
      </c>
      <c r="D2514" s="8">
        <v>7</v>
      </c>
      <c r="E2514" s="15"/>
    </row>
    <row r="2515" spans="1:5" s="20" customFormat="1" ht="16.5" x14ac:dyDescent="0.25">
      <c r="A2515" s="17" t="s">
        <v>3813</v>
      </c>
      <c r="B2515" s="7">
        <v>4</v>
      </c>
      <c r="C2515" s="18" t="s">
        <v>3814</v>
      </c>
      <c r="D2515" s="8">
        <v>29</v>
      </c>
      <c r="E2515" s="15"/>
    </row>
    <row r="2516" spans="1:5" s="20" customFormat="1" ht="33" x14ac:dyDescent="0.25">
      <c r="A2516" s="17" t="s">
        <v>3815</v>
      </c>
      <c r="B2516" s="7">
        <v>4</v>
      </c>
      <c r="C2516" s="18" t="s">
        <v>3816</v>
      </c>
      <c r="D2516" s="8">
        <v>100</v>
      </c>
      <c r="E2516" s="15"/>
    </row>
    <row r="2517" spans="1:5" s="20" customFormat="1" ht="33" x14ac:dyDescent="0.25">
      <c r="A2517" s="17" t="s">
        <v>3549</v>
      </c>
      <c r="B2517" s="7">
        <v>4</v>
      </c>
      <c r="C2517" s="18" t="s">
        <v>3817</v>
      </c>
      <c r="D2517" s="8">
        <v>59</v>
      </c>
      <c r="E2517" s="15"/>
    </row>
    <row r="2518" spans="1:5" s="20" customFormat="1" ht="33" x14ac:dyDescent="0.25">
      <c r="A2518" s="17" t="s">
        <v>3656</v>
      </c>
      <c r="B2518" s="7">
        <v>4</v>
      </c>
      <c r="C2518" s="18" t="s">
        <v>3818</v>
      </c>
      <c r="D2518" s="8">
        <v>40</v>
      </c>
      <c r="E2518" s="15"/>
    </row>
    <row r="2519" spans="1:5" s="20" customFormat="1" ht="33" x14ac:dyDescent="0.25">
      <c r="A2519" s="17" t="s">
        <v>3656</v>
      </c>
      <c r="B2519" s="7">
        <v>4</v>
      </c>
      <c r="C2519" s="18" t="s">
        <v>3819</v>
      </c>
      <c r="D2519" s="8">
        <v>74</v>
      </c>
      <c r="E2519" s="15"/>
    </row>
    <row r="2520" spans="1:5" s="20" customFormat="1" ht="33" x14ac:dyDescent="0.25">
      <c r="A2520" s="17" t="s">
        <v>3656</v>
      </c>
      <c r="B2520" s="7">
        <v>4</v>
      </c>
      <c r="C2520" s="18" t="s">
        <v>3820</v>
      </c>
      <c r="D2520" s="8">
        <v>35</v>
      </c>
      <c r="E2520" s="15"/>
    </row>
    <row r="2521" spans="1:5" s="20" customFormat="1" ht="33" x14ac:dyDescent="0.25">
      <c r="A2521" s="17" t="s">
        <v>3821</v>
      </c>
      <c r="B2521" s="7">
        <v>4</v>
      </c>
      <c r="C2521" s="18" t="s">
        <v>3822</v>
      </c>
      <c r="D2521" s="8">
        <v>147</v>
      </c>
      <c r="E2521" s="15"/>
    </row>
    <row r="2522" spans="1:5" s="20" customFormat="1" ht="33" x14ac:dyDescent="0.25">
      <c r="A2522" s="17" t="s">
        <v>3821</v>
      </c>
      <c r="B2522" s="7">
        <v>4</v>
      </c>
      <c r="C2522" s="18" t="s">
        <v>3823</v>
      </c>
      <c r="D2522" s="8">
        <v>49</v>
      </c>
      <c r="E2522" s="15"/>
    </row>
    <row r="2523" spans="1:5" s="20" customFormat="1" ht="33" x14ac:dyDescent="0.25">
      <c r="A2523" s="17" t="s">
        <v>3824</v>
      </c>
      <c r="B2523" s="7">
        <v>4</v>
      </c>
      <c r="C2523" s="18" t="s">
        <v>3825</v>
      </c>
      <c r="D2523" s="8">
        <v>97</v>
      </c>
      <c r="E2523" s="15"/>
    </row>
    <row r="2524" spans="1:5" s="20" customFormat="1" ht="33" x14ac:dyDescent="0.25">
      <c r="A2524" s="17" t="s">
        <v>3826</v>
      </c>
      <c r="B2524" s="7">
        <v>4</v>
      </c>
      <c r="C2524" s="18" t="s">
        <v>3827</v>
      </c>
      <c r="D2524" s="8">
        <v>48</v>
      </c>
      <c r="E2524" s="15"/>
    </row>
    <row r="2525" spans="1:5" s="20" customFormat="1" ht="33" x14ac:dyDescent="0.25">
      <c r="A2525" s="17" t="s">
        <v>3809</v>
      </c>
      <c r="B2525" s="7">
        <v>4</v>
      </c>
      <c r="C2525" s="18" t="s">
        <v>3828</v>
      </c>
      <c r="D2525" s="8">
        <v>215</v>
      </c>
      <c r="E2525" s="15"/>
    </row>
    <row r="2526" spans="1:5" s="20" customFormat="1" ht="16.5" x14ac:dyDescent="0.25">
      <c r="A2526" s="17" t="s">
        <v>3665</v>
      </c>
      <c r="B2526" s="7">
        <v>4</v>
      </c>
      <c r="C2526" s="18" t="s">
        <v>3829</v>
      </c>
      <c r="D2526" s="8">
        <v>70</v>
      </c>
      <c r="E2526" s="15"/>
    </row>
    <row r="2527" spans="1:5" s="20" customFormat="1" ht="82.5" x14ac:dyDescent="0.25">
      <c r="A2527" s="17" t="s">
        <v>3830</v>
      </c>
      <c r="B2527" s="7">
        <v>4</v>
      </c>
      <c r="C2527" s="18" t="s">
        <v>3831</v>
      </c>
      <c r="D2527" s="8">
        <v>130</v>
      </c>
      <c r="E2527" s="15"/>
    </row>
    <row r="2528" spans="1:5" s="20" customFormat="1" ht="16.5" x14ac:dyDescent="0.25">
      <c r="A2528" s="17" t="s">
        <v>3665</v>
      </c>
      <c r="B2528" s="7">
        <v>4</v>
      </c>
      <c r="C2528" s="18" t="s">
        <v>3832</v>
      </c>
      <c r="D2528" s="8">
        <v>25</v>
      </c>
      <c r="E2528" s="15"/>
    </row>
    <row r="2529" spans="1:5" s="20" customFormat="1" ht="16.5" x14ac:dyDescent="0.25">
      <c r="A2529" s="17" t="s">
        <v>3833</v>
      </c>
      <c r="B2529" s="7">
        <v>4</v>
      </c>
      <c r="C2529" s="18" t="s">
        <v>3831</v>
      </c>
      <c r="D2529" s="8">
        <v>31</v>
      </c>
      <c r="E2529" s="15"/>
    </row>
    <row r="2530" spans="1:5" s="20" customFormat="1" ht="16.5" x14ac:dyDescent="0.25">
      <c r="A2530" s="17" t="s">
        <v>3834</v>
      </c>
      <c r="B2530" s="7">
        <v>3</v>
      </c>
      <c r="C2530" s="18" t="s">
        <v>3835</v>
      </c>
      <c r="D2530" s="8">
        <v>150</v>
      </c>
      <c r="E2530" s="15"/>
    </row>
    <row r="2531" spans="1:5" s="20" customFormat="1" ht="49.5" x14ac:dyDescent="0.25">
      <c r="A2531" s="17" t="s">
        <v>3836</v>
      </c>
      <c r="B2531" s="7">
        <v>4</v>
      </c>
      <c r="C2531" s="18" t="s">
        <v>3837</v>
      </c>
      <c r="D2531" s="8">
        <v>100</v>
      </c>
      <c r="E2531" s="15"/>
    </row>
    <row r="2532" spans="1:5" s="20" customFormat="1" ht="33" x14ac:dyDescent="0.25">
      <c r="A2532" s="17" t="s">
        <v>3838</v>
      </c>
      <c r="B2532" s="7">
        <v>4</v>
      </c>
      <c r="C2532" s="18" t="s">
        <v>3839</v>
      </c>
      <c r="D2532" s="8">
        <v>120</v>
      </c>
      <c r="E2532" s="15"/>
    </row>
    <row r="2533" spans="1:5" s="20" customFormat="1" ht="49.5" x14ac:dyDescent="0.25">
      <c r="A2533" s="17" t="s">
        <v>3840</v>
      </c>
      <c r="B2533" s="7">
        <v>4</v>
      </c>
      <c r="C2533" s="18" t="s">
        <v>3841</v>
      </c>
      <c r="D2533" s="8">
        <v>100</v>
      </c>
      <c r="E2533" s="15"/>
    </row>
    <row r="2534" spans="1:5" s="20" customFormat="1" ht="33" x14ac:dyDescent="0.25">
      <c r="A2534" s="17" t="s">
        <v>3842</v>
      </c>
      <c r="B2534" s="7">
        <v>4</v>
      </c>
      <c r="C2534" s="18" t="s">
        <v>3843</v>
      </c>
      <c r="D2534" s="8">
        <v>106</v>
      </c>
      <c r="E2534" s="15"/>
    </row>
    <row r="2535" spans="1:5" s="20" customFormat="1" ht="33" x14ac:dyDescent="0.25">
      <c r="A2535" s="17" t="s">
        <v>3844</v>
      </c>
      <c r="B2535" s="7">
        <v>4</v>
      </c>
      <c r="C2535" s="18" t="s">
        <v>3845</v>
      </c>
      <c r="D2535" s="8">
        <v>44</v>
      </c>
      <c r="E2535" s="15"/>
    </row>
    <row r="2536" spans="1:5" s="20" customFormat="1" ht="16.5" x14ac:dyDescent="0.25">
      <c r="A2536" s="17" t="s">
        <v>3846</v>
      </c>
      <c r="B2536" s="7">
        <v>4</v>
      </c>
      <c r="C2536" s="18" t="s">
        <v>3847</v>
      </c>
      <c r="D2536" s="8">
        <v>33</v>
      </c>
      <c r="E2536" s="15"/>
    </row>
    <row r="2537" spans="1:5" s="20" customFormat="1" ht="33" x14ac:dyDescent="0.25">
      <c r="A2537" s="17" t="s">
        <v>3848</v>
      </c>
      <c r="B2537" s="7">
        <v>4</v>
      </c>
      <c r="C2537" s="18" t="s">
        <v>3847</v>
      </c>
      <c r="D2537" s="8">
        <v>66</v>
      </c>
      <c r="E2537" s="15"/>
    </row>
    <row r="2538" spans="1:5" s="20" customFormat="1" ht="33" x14ac:dyDescent="0.25">
      <c r="A2538" s="17" t="s">
        <v>3849</v>
      </c>
      <c r="B2538" s="7">
        <v>4</v>
      </c>
      <c r="C2538" s="18" t="s">
        <v>3847</v>
      </c>
      <c r="D2538" s="8">
        <v>39</v>
      </c>
      <c r="E2538" s="15"/>
    </row>
    <row r="2539" spans="1:5" s="20" customFormat="1" ht="82.5" x14ac:dyDescent="0.25">
      <c r="A2539" s="17" t="s">
        <v>3850</v>
      </c>
      <c r="B2539" s="7">
        <v>4</v>
      </c>
      <c r="C2539" s="18" t="s">
        <v>3851</v>
      </c>
      <c r="D2539" s="8">
        <v>67</v>
      </c>
      <c r="E2539" s="15"/>
    </row>
    <row r="2540" spans="1:5" s="20" customFormat="1" ht="16.5" x14ac:dyDescent="0.25">
      <c r="A2540" s="17" t="s">
        <v>3852</v>
      </c>
      <c r="B2540" s="7">
        <v>4</v>
      </c>
      <c r="C2540" s="18" t="s">
        <v>3853</v>
      </c>
      <c r="D2540" s="8">
        <v>54</v>
      </c>
      <c r="E2540" s="15"/>
    </row>
    <row r="2541" spans="1:5" s="20" customFormat="1" ht="33" x14ac:dyDescent="0.25">
      <c r="A2541" s="17" t="s">
        <v>3854</v>
      </c>
      <c r="B2541" s="7">
        <v>4</v>
      </c>
      <c r="C2541" s="18" t="s">
        <v>3855</v>
      </c>
      <c r="D2541" s="8">
        <v>150</v>
      </c>
      <c r="E2541" s="15"/>
    </row>
    <row r="2542" spans="1:5" s="20" customFormat="1" ht="49.5" x14ac:dyDescent="0.25">
      <c r="A2542" s="17" t="s">
        <v>3856</v>
      </c>
      <c r="B2542" s="7">
        <v>4</v>
      </c>
      <c r="C2542" s="18" t="s">
        <v>3857</v>
      </c>
      <c r="D2542" s="8">
        <v>150</v>
      </c>
      <c r="E2542" s="15"/>
    </row>
    <row r="2543" spans="1:5" s="20" customFormat="1" ht="49.5" x14ac:dyDescent="0.25">
      <c r="A2543" s="17" t="s">
        <v>3858</v>
      </c>
      <c r="B2543" s="7">
        <v>4</v>
      </c>
      <c r="C2543" s="18" t="s">
        <v>3859</v>
      </c>
      <c r="D2543" s="8">
        <v>39</v>
      </c>
      <c r="E2543" s="15"/>
    </row>
    <row r="2544" spans="1:5" s="20" customFormat="1" ht="33" x14ac:dyDescent="0.25">
      <c r="A2544" s="17" t="s">
        <v>3860</v>
      </c>
      <c r="B2544" s="7">
        <v>4</v>
      </c>
      <c r="C2544" s="18" t="s">
        <v>3861</v>
      </c>
      <c r="D2544" s="8">
        <v>50</v>
      </c>
      <c r="E2544" s="15"/>
    </row>
    <row r="2545" spans="1:5" s="20" customFormat="1" ht="33" x14ac:dyDescent="0.25">
      <c r="A2545" s="17" t="s">
        <v>3862</v>
      </c>
      <c r="B2545" s="7">
        <v>4</v>
      </c>
      <c r="C2545" s="18" t="s">
        <v>3863</v>
      </c>
      <c r="D2545" s="8">
        <v>23</v>
      </c>
      <c r="E2545" s="15"/>
    </row>
    <row r="2546" spans="1:5" s="20" customFormat="1" ht="49.5" x14ac:dyDescent="0.25">
      <c r="A2546" s="17" t="s">
        <v>3864</v>
      </c>
      <c r="B2546" s="7">
        <v>7</v>
      </c>
      <c r="C2546" s="18" t="s">
        <v>2943</v>
      </c>
      <c r="D2546" s="8">
        <v>265</v>
      </c>
      <c r="E2546" s="15"/>
    </row>
    <row r="2547" spans="1:5" s="20" customFormat="1" ht="33" x14ac:dyDescent="0.25">
      <c r="A2547" s="17" t="s">
        <v>3656</v>
      </c>
      <c r="B2547" s="7">
        <v>4</v>
      </c>
      <c r="C2547" s="18" t="s">
        <v>3865</v>
      </c>
      <c r="D2547" s="8">
        <v>42</v>
      </c>
      <c r="E2547" s="15"/>
    </row>
    <row r="2548" spans="1:5" s="20" customFormat="1" ht="66" x14ac:dyDescent="0.25">
      <c r="A2548" s="17" t="s">
        <v>3866</v>
      </c>
      <c r="B2548" s="7">
        <v>4</v>
      </c>
      <c r="C2548" s="18" t="s">
        <v>3867</v>
      </c>
      <c r="D2548" s="8">
        <v>98</v>
      </c>
      <c r="E2548" s="15"/>
    </row>
    <row r="2549" spans="1:5" s="20" customFormat="1" ht="66" x14ac:dyDescent="0.25">
      <c r="A2549" s="17" t="s">
        <v>3784</v>
      </c>
      <c r="B2549" s="7">
        <v>4</v>
      </c>
      <c r="C2549" s="18" t="s">
        <v>3785</v>
      </c>
      <c r="D2549" s="8">
        <v>30</v>
      </c>
      <c r="E2549" s="15"/>
    </row>
    <row r="2550" spans="1:5" s="20" customFormat="1" ht="49.5" x14ac:dyDescent="0.25">
      <c r="A2550" s="17" t="s">
        <v>3868</v>
      </c>
      <c r="B2550" s="7">
        <v>4</v>
      </c>
      <c r="C2550" s="18" t="s">
        <v>3869</v>
      </c>
      <c r="D2550" s="8">
        <v>99</v>
      </c>
      <c r="E2550" s="15"/>
    </row>
    <row r="2551" spans="1:5" s="20" customFormat="1" ht="16.5" x14ac:dyDescent="0.25">
      <c r="A2551" s="17" t="s">
        <v>3870</v>
      </c>
      <c r="B2551" s="7">
        <v>2</v>
      </c>
      <c r="C2551" s="18" t="s">
        <v>3871</v>
      </c>
      <c r="D2551" s="8">
        <v>7</v>
      </c>
      <c r="E2551" s="15"/>
    </row>
    <row r="2552" spans="1:5" s="20" customFormat="1" ht="33" x14ac:dyDescent="0.25">
      <c r="A2552" s="17" t="s">
        <v>3872</v>
      </c>
      <c r="B2552" s="7">
        <v>4</v>
      </c>
      <c r="C2552" s="18" t="s">
        <v>3873</v>
      </c>
      <c r="D2552" s="8">
        <v>45</v>
      </c>
      <c r="E2552" s="15"/>
    </row>
    <row r="2553" spans="1:5" s="20" customFormat="1" ht="33" x14ac:dyDescent="0.25">
      <c r="A2553" s="17" t="s">
        <v>3872</v>
      </c>
      <c r="B2553" s="7">
        <v>4</v>
      </c>
      <c r="C2553" s="18" t="s">
        <v>3873</v>
      </c>
      <c r="D2553" s="8">
        <v>5</v>
      </c>
      <c r="E2553" s="15"/>
    </row>
    <row r="2554" spans="1:5" s="20" customFormat="1" ht="33" x14ac:dyDescent="0.25">
      <c r="A2554" s="17" t="s">
        <v>3872</v>
      </c>
      <c r="B2554" s="7">
        <v>4</v>
      </c>
      <c r="C2554" s="18" t="s">
        <v>3873</v>
      </c>
      <c r="D2554" s="8">
        <v>145</v>
      </c>
      <c r="E2554" s="15"/>
    </row>
    <row r="2555" spans="1:5" s="20" customFormat="1" ht="16.5" x14ac:dyDescent="0.25">
      <c r="A2555" s="17" t="s">
        <v>3874</v>
      </c>
      <c r="B2555" s="7">
        <v>4</v>
      </c>
      <c r="C2555" s="18" t="s">
        <v>3875</v>
      </c>
      <c r="D2555" s="8">
        <v>166</v>
      </c>
      <c r="E2555" s="15"/>
    </row>
    <row r="2556" spans="1:5" s="20" customFormat="1" ht="33" x14ac:dyDescent="0.25">
      <c r="A2556" s="17" t="s">
        <v>3656</v>
      </c>
      <c r="B2556" s="7">
        <v>4</v>
      </c>
      <c r="C2556" s="18" t="s">
        <v>3876</v>
      </c>
      <c r="D2556" s="8">
        <v>70</v>
      </c>
      <c r="E2556" s="15"/>
    </row>
    <row r="2557" spans="1:5" s="20" customFormat="1" ht="33" x14ac:dyDescent="0.25">
      <c r="A2557" s="17" t="s">
        <v>3656</v>
      </c>
      <c r="B2557" s="7">
        <v>4</v>
      </c>
      <c r="C2557" s="18" t="s">
        <v>3876</v>
      </c>
      <c r="D2557" s="8">
        <v>47</v>
      </c>
      <c r="E2557" s="15"/>
    </row>
    <row r="2558" spans="1:5" s="20" customFormat="1" ht="33" x14ac:dyDescent="0.25">
      <c r="A2558" s="17" t="s">
        <v>3656</v>
      </c>
      <c r="B2558" s="7">
        <v>4</v>
      </c>
      <c r="C2558" s="18" t="s">
        <v>3876</v>
      </c>
      <c r="D2558" s="8">
        <v>70</v>
      </c>
      <c r="E2558" s="15"/>
    </row>
    <row r="2559" spans="1:5" s="20" customFormat="1" ht="33" x14ac:dyDescent="0.25">
      <c r="A2559" s="17" t="s">
        <v>3656</v>
      </c>
      <c r="B2559" s="7">
        <v>4</v>
      </c>
      <c r="C2559" s="18" t="s">
        <v>3876</v>
      </c>
      <c r="D2559" s="8">
        <v>57</v>
      </c>
      <c r="E2559" s="15"/>
    </row>
    <row r="2560" spans="1:5" s="20" customFormat="1" ht="33" x14ac:dyDescent="0.25">
      <c r="A2560" s="17" t="s">
        <v>3656</v>
      </c>
      <c r="B2560" s="7">
        <v>4</v>
      </c>
      <c r="C2560" s="18" t="s">
        <v>3876</v>
      </c>
      <c r="D2560" s="8">
        <v>70</v>
      </c>
      <c r="E2560" s="15"/>
    </row>
    <row r="2561" spans="1:5" s="20" customFormat="1" ht="16.5" x14ac:dyDescent="0.25">
      <c r="A2561" s="17" t="s">
        <v>3877</v>
      </c>
      <c r="B2561" s="7">
        <v>4</v>
      </c>
      <c r="C2561" s="18" t="s">
        <v>3878</v>
      </c>
      <c r="D2561" s="8">
        <v>16</v>
      </c>
      <c r="E2561" s="15"/>
    </row>
    <row r="2562" spans="1:5" s="20" customFormat="1" ht="49.5" x14ac:dyDescent="0.25">
      <c r="A2562" s="17" t="s">
        <v>3879</v>
      </c>
      <c r="B2562" s="7">
        <v>4</v>
      </c>
      <c r="C2562" s="18" t="s">
        <v>3880</v>
      </c>
      <c r="D2562" s="8">
        <v>80</v>
      </c>
      <c r="E2562" s="15"/>
    </row>
    <row r="2563" spans="1:5" s="20" customFormat="1" ht="49.5" x14ac:dyDescent="0.25">
      <c r="A2563" s="17" t="s">
        <v>3881</v>
      </c>
      <c r="B2563" s="7">
        <v>4</v>
      </c>
      <c r="C2563" s="18" t="s">
        <v>3882</v>
      </c>
      <c r="D2563" s="8">
        <v>78</v>
      </c>
      <c r="E2563" s="15"/>
    </row>
    <row r="2564" spans="1:5" s="20" customFormat="1" ht="49.5" x14ac:dyDescent="0.25">
      <c r="A2564" s="17" t="s">
        <v>3883</v>
      </c>
      <c r="B2564" s="7">
        <v>4</v>
      </c>
      <c r="C2564" s="18" t="s">
        <v>3884</v>
      </c>
      <c r="D2564" s="8">
        <v>97</v>
      </c>
      <c r="E2564" s="15"/>
    </row>
    <row r="2565" spans="1:5" s="20" customFormat="1" ht="49.5" x14ac:dyDescent="0.25">
      <c r="A2565" s="17" t="s">
        <v>3885</v>
      </c>
      <c r="B2565" s="7">
        <v>4</v>
      </c>
      <c r="C2565" s="18" t="s">
        <v>3886</v>
      </c>
      <c r="D2565" s="8">
        <v>84</v>
      </c>
      <c r="E2565" s="15"/>
    </row>
    <row r="2566" spans="1:5" s="20" customFormat="1" ht="66" x14ac:dyDescent="0.25">
      <c r="A2566" s="17" t="s">
        <v>3887</v>
      </c>
      <c r="B2566" s="7">
        <v>4</v>
      </c>
      <c r="C2566" s="18" t="s">
        <v>3888</v>
      </c>
      <c r="D2566" s="8">
        <v>120</v>
      </c>
      <c r="E2566" s="15"/>
    </row>
    <row r="2567" spans="1:5" s="20" customFormat="1" ht="33" x14ac:dyDescent="0.25">
      <c r="A2567" s="17" t="s">
        <v>3889</v>
      </c>
      <c r="B2567" s="7">
        <v>4</v>
      </c>
      <c r="C2567" s="18" t="s">
        <v>3890</v>
      </c>
      <c r="D2567" s="8">
        <v>42</v>
      </c>
      <c r="E2567" s="15"/>
    </row>
    <row r="2568" spans="1:5" s="20" customFormat="1" ht="33" x14ac:dyDescent="0.25">
      <c r="A2568" s="17" t="s">
        <v>3889</v>
      </c>
      <c r="B2568" s="7">
        <v>4</v>
      </c>
      <c r="C2568" s="18" t="s">
        <v>3890</v>
      </c>
      <c r="D2568" s="8">
        <v>52</v>
      </c>
      <c r="E2568" s="15"/>
    </row>
    <row r="2569" spans="1:5" s="20" customFormat="1" ht="33" x14ac:dyDescent="0.25">
      <c r="A2569" s="17" t="s">
        <v>3891</v>
      </c>
      <c r="B2569" s="7">
        <v>4</v>
      </c>
      <c r="C2569" s="18" t="s">
        <v>3892</v>
      </c>
      <c r="D2569" s="8">
        <v>200</v>
      </c>
      <c r="E2569" s="15"/>
    </row>
    <row r="2570" spans="1:5" s="20" customFormat="1" ht="99" x14ac:dyDescent="0.25">
      <c r="A2570" s="17" t="s">
        <v>3893</v>
      </c>
      <c r="B2570" s="7">
        <v>4</v>
      </c>
      <c r="C2570" s="18" t="s">
        <v>3894</v>
      </c>
      <c r="D2570" s="8">
        <v>50</v>
      </c>
      <c r="E2570" s="15"/>
    </row>
    <row r="2571" spans="1:5" s="20" customFormat="1" ht="99" x14ac:dyDescent="0.25">
      <c r="A2571" s="17" t="s">
        <v>3895</v>
      </c>
      <c r="B2571" s="7">
        <v>4</v>
      </c>
      <c r="C2571" s="18" t="s">
        <v>3894</v>
      </c>
      <c r="D2571" s="8">
        <v>50</v>
      </c>
      <c r="E2571" s="15"/>
    </row>
    <row r="2572" spans="1:5" s="20" customFormat="1" ht="82.5" x14ac:dyDescent="0.25">
      <c r="A2572" s="17" t="s">
        <v>3709</v>
      </c>
      <c r="B2572" s="7">
        <v>4</v>
      </c>
      <c r="C2572" s="18" t="s">
        <v>3710</v>
      </c>
      <c r="D2572" s="8">
        <v>28</v>
      </c>
      <c r="E2572" s="15"/>
    </row>
    <row r="2573" spans="1:5" s="20" customFormat="1" ht="33" x14ac:dyDescent="0.25">
      <c r="A2573" s="17" t="s">
        <v>3896</v>
      </c>
      <c r="B2573" s="7">
        <v>4</v>
      </c>
      <c r="C2573" s="18" t="s">
        <v>3897</v>
      </c>
      <c r="D2573" s="8">
        <v>29</v>
      </c>
      <c r="E2573" s="15"/>
    </row>
    <row r="2574" spans="1:5" s="20" customFormat="1" ht="16.5" x14ac:dyDescent="0.25">
      <c r="A2574" s="17" t="s">
        <v>3898</v>
      </c>
      <c r="B2574" s="7">
        <v>4</v>
      </c>
      <c r="C2574" s="18" t="s">
        <v>3899</v>
      </c>
      <c r="D2574" s="8">
        <v>120</v>
      </c>
      <c r="E2574" s="15"/>
    </row>
    <row r="2575" spans="1:5" s="20" customFormat="1" ht="66" x14ac:dyDescent="0.25">
      <c r="A2575" s="17" t="s">
        <v>3900</v>
      </c>
      <c r="B2575" s="7">
        <v>4</v>
      </c>
      <c r="C2575" s="18" t="s">
        <v>3901</v>
      </c>
      <c r="D2575" s="8">
        <v>100</v>
      </c>
      <c r="E2575" s="15"/>
    </row>
    <row r="2576" spans="1:5" s="20" customFormat="1" ht="49.5" x14ac:dyDescent="0.25">
      <c r="A2576" s="17" t="s">
        <v>3836</v>
      </c>
      <c r="B2576" s="7">
        <v>7</v>
      </c>
      <c r="C2576" s="18" t="s">
        <v>3902</v>
      </c>
      <c r="D2576" s="8">
        <v>58</v>
      </c>
      <c r="E2576" s="15"/>
    </row>
    <row r="2577" spans="1:5" s="20" customFormat="1" ht="16.5" x14ac:dyDescent="0.25">
      <c r="A2577" s="17" t="s">
        <v>3903</v>
      </c>
      <c r="B2577" s="7">
        <v>4</v>
      </c>
      <c r="C2577" s="18" t="s">
        <v>3904</v>
      </c>
      <c r="D2577" s="8">
        <v>109</v>
      </c>
      <c r="E2577" s="15"/>
    </row>
    <row r="2578" spans="1:5" s="20" customFormat="1" ht="16.5" x14ac:dyDescent="0.25">
      <c r="A2578" s="17" t="s">
        <v>3905</v>
      </c>
      <c r="B2578" s="7">
        <v>4</v>
      </c>
      <c r="C2578" s="18" t="s">
        <v>3906</v>
      </c>
      <c r="D2578" s="8">
        <v>23</v>
      </c>
      <c r="E2578" s="15"/>
    </row>
    <row r="2579" spans="1:5" s="20" customFormat="1" ht="33" x14ac:dyDescent="0.25">
      <c r="A2579" s="17" t="s">
        <v>3537</v>
      </c>
      <c r="B2579" s="7">
        <v>4</v>
      </c>
      <c r="C2579" s="18" t="s">
        <v>3907</v>
      </c>
      <c r="D2579" s="8">
        <v>10</v>
      </c>
      <c r="E2579" s="15"/>
    </row>
    <row r="2580" spans="1:5" s="20" customFormat="1" ht="49.5" x14ac:dyDescent="0.25">
      <c r="A2580" s="17" t="s">
        <v>3908</v>
      </c>
      <c r="B2580" s="7">
        <v>4</v>
      </c>
      <c r="C2580" s="18" t="s">
        <v>3909</v>
      </c>
      <c r="D2580" s="8">
        <v>45</v>
      </c>
      <c r="E2580" s="15"/>
    </row>
    <row r="2581" spans="1:5" s="20" customFormat="1" ht="49.5" x14ac:dyDescent="0.25">
      <c r="A2581" s="17" t="s">
        <v>3910</v>
      </c>
      <c r="B2581" s="7">
        <v>4</v>
      </c>
      <c r="C2581" s="18" t="s">
        <v>3909</v>
      </c>
      <c r="D2581" s="8">
        <v>87</v>
      </c>
      <c r="E2581" s="15"/>
    </row>
    <row r="2582" spans="1:5" s="20" customFormat="1" ht="115.5" x14ac:dyDescent="0.25">
      <c r="A2582" s="17" t="s">
        <v>3911</v>
      </c>
      <c r="B2582" s="7">
        <v>4</v>
      </c>
      <c r="C2582" s="18" t="s">
        <v>3912</v>
      </c>
      <c r="D2582" s="8">
        <v>81</v>
      </c>
      <c r="E2582" s="15"/>
    </row>
    <row r="2583" spans="1:5" s="20" customFormat="1" ht="49.5" x14ac:dyDescent="0.25">
      <c r="A2583" s="17" t="s">
        <v>3913</v>
      </c>
      <c r="B2583" s="7">
        <v>4</v>
      </c>
      <c r="C2583" s="18" t="s">
        <v>3914</v>
      </c>
      <c r="D2583" s="8">
        <v>123</v>
      </c>
      <c r="E2583" s="15"/>
    </row>
    <row r="2584" spans="1:5" s="20" customFormat="1" ht="82.5" x14ac:dyDescent="0.25">
      <c r="A2584" s="17" t="s">
        <v>3915</v>
      </c>
      <c r="B2584" s="7">
        <v>4</v>
      </c>
      <c r="C2584" s="18" t="s">
        <v>3916</v>
      </c>
      <c r="D2584" s="8">
        <v>11</v>
      </c>
      <c r="E2584" s="15"/>
    </row>
    <row r="2585" spans="1:5" s="20" customFormat="1" ht="16.5" x14ac:dyDescent="0.25">
      <c r="A2585" s="17" t="s">
        <v>3589</v>
      </c>
      <c r="B2585" s="7">
        <v>4</v>
      </c>
      <c r="C2585" s="18" t="s">
        <v>3917</v>
      </c>
      <c r="D2585" s="8">
        <v>8</v>
      </c>
      <c r="E2585" s="15"/>
    </row>
    <row r="2586" spans="1:5" s="20" customFormat="1" ht="16.5" x14ac:dyDescent="0.25">
      <c r="A2586" s="17" t="s">
        <v>3918</v>
      </c>
      <c r="B2586" s="7">
        <v>4</v>
      </c>
      <c r="C2586" s="18" t="s">
        <v>3919</v>
      </c>
      <c r="D2586" s="8">
        <v>54</v>
      </c>
      <c r="E2586" s="15"/>
    </row>
    <row r="2587" spans="1:5" s="20" customFormat="1" ht="33" x14ac:dyDescent="0.25">
      <c r="A2587" s="17" t="s">
        <v>3656</v>
      </c>
      <c r="B2587" s="7">
        <v>4</v>
      </c>
      <c r="C2587" s="18" t="s">
        <v>3920</v>
      </c>
      <c r="D2587" s="8">
        <v>100</v>
      </c>
      <c r="E2587" s="15"/>
    </row>
    <row r="2588" spans="1:5" s="20" customFormat="1" ht="33" x14ac:dyDescent="0.25">
      <c r="A2588" s="17" t="s">
        <v>3656</v>
      </c>
      <c r="B2588" s="7">
        <v>4</v>
      </c>
      <c r="C2588" s="18" t="s">
        <v>3920</v>
      </c>
      <c r="D2588" s="8">
        <v>100</v>
      </c>
      <c r="E2588" s="15"/>
    </row>
    <row r="2589" spans="1:5" s="20" customFormat="1" ht="33" x14ac:dyDescent="0.25">
      <c r="A2589" s="17" t="s">
        <v>3656</v>
      </c>
      <c r="B2589" s="7">
        <v>4</v>
      </c>
      <c r="C2589" s="18" t="s">
        <v>3920</v>
      </c>
      <c r="D2589" s="8">
        <v>100</v>
      </c>
      <c r="E2589" s="15"/>
    </row>
    <row r="2590" spans="1:5" s="20" customFormat="1" ht="49.5" x14ac:dyDescent="0.25">
      <c r="A2590" s="17" t="s">
        <v>3921</v>
      </c>
      <c r="B2590" s="7">
        <v>4</v>
      </c>
      <c r="C2590" s="18" t="s">
        <v>3922</v>
      </c>
      <c r="D2590" s="8">
        <v>42</v>
      </c>
      <c r="E2590" s="15"/>
    </row>
    <row r="2591" spans="1:5" s="20" customFormat="1" ht="33" x14ac:dyDescent="0.25">
      <c r="A2591" s="17" t="s">
        <v>3923</v>
      </c>
      <c r="B2591" s="7">
        <v>4</v>
      </c>
      <c r="C2591" s="18" t="s">
        <v>3924</v>
      </c>
      <c r="D2591" s="8">
        <v>120</v>
      </c>
      <c r="E2591" s="15"/>
    </row>
    <row r="2592" spans="1:5" s="20" customFormat="1" ht="82.5" x14ac:dyDescent="0.25">
      <c r="A2592" s="17" t="s">
        <v>3925</v>
      </c>
      <c r="B2592" s="7">
        <v>4</v>
      </c>
      <c r="C2592" s="18" t="s">
        <v>3926</v>
      </c>
      <c r="D2592" s="8">
        <v>60</v>
      </c>
      <c r="E2592" s="15"/>
    </row>
    <row r="2593" spans="1:5" s="20" customFormat="1" ht="33" x14ac:dyDescent="0.25">
      <c r="A2593" s="17" t="s">
        <v>3927</v>
      </c>
      <c r="B2593" s="7">
        <v>4</v>
      </c>
      <c r="C2593" s="18" t="s">
        <v>3928</v>
      </c>
      <c r="D2593" s="8">
        <v>47</v>
      </c>
      <c r="E2593" s="15"/>
    </row>
    <row r="2594" spans="1:5" s="20" customFormat="1" ht="16.5" x14ac:dyDescent="0.25">
      <c r="A2594" s="17" t="s">
        <v>3929</v>
      </c>
      <c r="B2594" s="7">
        <v>4</v>
      </c>
      <c r="C2594" s="18" t="s">
        <v>3930</v>
      </c>
      <c r="D2594" s="8">
        <v>5</v>
      </c>
      <c r="E2594" s="15"/>
    </row>
    <row r="2595" spans="1:5" s="20" customFormat="1" ht="49.5" x14ac:dyDescent="0.25">
      <c r="A2595" s="17" t="s">
        <v>3931</v>
      </c>
      <c r="B2595" s="7">
        <v>4</v>
      </c>
      <c r="C2595" s="18" t="s">
        <v>3932</v>
      </c>
      <c r="D2595" s="8">
        <v>100</v>
      </c>
      <c r="E2595" s="15"/>
    </row>
    <row r="2596" spans="1:5" s="20" customFormat="1" ht="49.5" x14ac:dyDescent="0.25">
      <c r="A2596" s="17" t="s">
        <v>3933</v>
      </c>
      <c r="B2596" s="7">
        <v>4</v>
      </c>
      <c r="C2596" s="18" t="s">
        <v>3934</v>
      </c>
      <c r="D2596" s="8">
        <v>100</v>
      </c>
      <c r="E2596" s="15"/>
    </row>
    <row r="2597" spans="1:5" s="20" customFormat="1" ht="33" x14ac:dyDescent="0.25">
      <c r="A2597" s="17" t="s">
        <v>3935</v>
      </c>
      <c r="B2597" s="7">
        <v>4</v>
      </c>
      <c r="C2597" s="18" t="s">
        <v>3936</v>
      </c>
      <c r="D2597" s="8">
        <v>100</v>
      </c>
      <c r="E2597" s="15"/>
    </row>
    <row r="2598" spans="1:5" s="20" customFormat="1" ht="33" x14ac:dyDescent="0.25">
      <c r="A2598" s="17" t="s">
        <v>3937</v>
      </c>
      <c r="B2598" s="7">
        <v>4</v>
      </c>
      <c r="C2598" s="18" t="s">
        <v>3936</v>
      </c>
      <c r="D2598" s="8">
        <v>38</v>
      </c>
      <c r="E2598" s="15"/>
    </row>
    <row r="2599" spans="1:5" s="20" customFormat="1" ht="33" x14ac:dyDescent="0.25">
      <c r="A2599" s="17" t="s">
        <v>3938</v>
      </c>
      <c r="B2599" s="7">
        <v>4</v>
      </c>
      <c r="C2599" s="18" t="s">
        <v>3939</v>
      </c>
      <c r="D2599" s="8">
        <v>42</v>
      </c>
      <c r="E2599" s="15"/>
    </row>
    <row r="2600" spans="1:5" s="20" customFormat="1" ht="49.5" x14ac:dyDescent="0.25">
      <c r="A2600" s="17" t="s">
        <v>3933</v>
      </c>
      <c r="B2600" s="7">
        <v>7</v>
      </c>
      <c r="C2600" s="18" t="s">
        <v>117</v>
      </c>
      <c r="D2600" s="8">
        <v>250</v>
      </c>
      <c r="E2600" s="15"/>
    </row>
    <row r="2601" spans="1:5" s="20" customFormat="1" ht="33" x14ac:dyDescent="0.25">
      <c r="A2601" s="17" t="s">
        <v>3940</v>
      </c>
      <c r="B2601" s="7">
        <v>4</v>
      </c>
      <c r="C2601" s="18" t="s">
        <v>3941</v>
      </c>
      <c r="D2601" s="8">
        <v>41</v>
      </c>
      <c r="E2601" s="15"/>
    </row>
    <row r="2602" spans="1:5" s="20" customFormat="1" ht="33" x14ac:dyDescent="0.25">
      <c r="A2602" s="17" t="s">
        <v>3942</v>
      </c>
      <c r="B2602" s="7">
        <v>4</v>
      </c>
      <c r="C2602" s="18" t="s">
        <v>3943</v>
      </c>
      <c r="D2602" s="8">
        <v>100</v>
      </c>
      <c r="E2602" s="15"/>
    </row>
    <row r="2603" spans="1:5" s="20" customFormat="1" ht="33" x14ac:dyDescent="0.25">
      <c r="A2603" s="17" t="s">
        <v>3944</v>
      </c>
      <c r="B2603" s="7">
        <v>4</v>
      </c>
      <c r="C2603" s="18" t="s">
        <v>3945</v>
      </c>
      <c r="D2603" s="8">
        <v>67</v>
      </c>
      <c r="E2603" s="15"/>
    </row>
    <row r="2604" spans="1:5" s="20" customFormat="1" ht="49.5" x14ac:dyDescent="0.25">
      <c r="A2604" s="17" t="s">
        <v>3946</v>
      </c>
      <c r="B2604" s="7">
        <v>4</v>
      </c>
      <c r="C2604" s="18" t="s">
        <v>3947</v>
      </c>
      <c r="D2604" s="8">
        <v>88</v>
      </c>
      <c r="E2604" s="15"/>
    </row>
    <row r="2605" spans="1:5" s="20" customFormat="1" ht="115.5" x14ac:dyDescent="0.25">
      <c r="A2605" s="17" t="s">
        <v>3948</v>
      </c>
      <c r="B2605" s="7">
        <v>4</v>
      </c>
      <c r="C2605" s="18" t="s">
        <v>3949</v>
      </c>
      <c r="D2605" s="8">
        <v>81</v>
      </c>
      <c r="E2605" s="15"/>
    </row>
    <row r="2606" spans="1:5" s="20" customFormat="1" ht="33" x14ac:dyDescent="0.25">
      <c r="A2606" s="17" t="s">
        <v>3937</v>
      </c>
      <c r="B2606" s="7">
        <v>4</v>
      </c>
      <c r="C2606" s="18" t="s">
        <v>3936</v>
      </c>
      <c r="D2606" s="8">
        <v>21</v>
      </c>
      <c r="E2606" s="15"/>
    </row>
    <row r="2607" spans="1:5" s="20" customFormat="1" ht="49.5" x14ac:dyDescent="0.25">
      <c r="A2607" s="17" t="s">
        <v>3950</v>
      </c>
      <c r="B2607" s="7">
        <v>4</v>
      </c>
      <c r="C2607" s="18" t="s">
        <v>1255</v>
      </c>
      <c r="D2607" s="8">
        <v>100</v>
      </c>
      <c r="E2607" s="15"/>
    </row>
    <row r="2608" spans="1:5" s="20" customFormat="1" ht="66" x14ac:dyDescent="0.25">
      <c r="A2608" s="17" t="s">
        <v>3951</v>
      </c>
      <c r="B2608" s="7">
        <v>4</v>
      </c>
      <c r="C2608" s="18" t="s">
        <v>3952</v>
      </c>
      <c r="D2608" s="8">
        <v>110</v>
      </c>
      <c r="E2608" s="15"/>
    </row>
    <row r="2609" spans="1:5" s="20" customFormat="1" ht="33" x14ac:dyDescent="0.25">
      <c r="A2609" s="17" t="s">
        <v>3953</v>
      </c>
      <c r="B2609" s="7">
        <v>4</v>
      </c>
      <c r="C2609" s="18" t="s">
        <v>3954</v>
      </c>
      <c r="D2609" s="8">
        <v>211</v>
      </c>
      <c r="E2609" s="15"/>
    </row>
    <row r="2610" spans="1:5" s="20" customFormat="1" ht="33" x14ac:dyDescent="0.25">
      <c r="A2610" s="17" t="s">
        <v>3955</v>
      </c>
      <c r="B2610" s="7">
        <v>4</v>
      </c>
      <c r="C2610" s="18" t="s">
        <v>3956</v>
      </c>
      <c r="D2610" s="8">
        <v>77</v>
      </c>
      <c r="E2610" s="15"/>
    </row>
    <row r="2611" spans="1:5" s="20" customFormat="1" ht="49.5" x14ac:dyDescent="0.25">
      <c r="A2611" s="17" t="s">
        <v>3957</v>
      </c>
      <c r="B2611" s="7">
        <v>4</v>
      </c>
      <c r="C2611" s="18" t="s">
        <v>3958</v>
      </c>
      <c r="D2611" s="8">
        <v>60</v>
      </c>
      <c r="E2611" s="15"/>
    </row>
    <row r="2612" spans="1:5" s="20" customFormat="1" ht="33" x14ac:dyDescent="0.25">
      <c r="A2612" s="17" t="s">
        <v>3959</v>
      </c>
      <c r="B2612" s="7">
        <v>4</v>
      </c>
      <c r="C2612" s="18" t="s">
        <v>3960</v>
      </c>
      <c r="D2612" s="8">
        <v>133</v>
      </c>
      <c r="E2612" s="15"/>
    </row>
    <row r="2613" spans="1:5" s="20" customFormat="1" ht="49.5" x14ac:dyDescent="0.25">
      <c r="A2613" s="17" t="s">
        <v>3961</v>
      </c>
      <c r="B2613" s="7">
        <v>4</v>
      </c>
      <c r="C2613" s="18" t="s">
        <v>3962</v>
      </c>
      <c r="D2613" s="8">
        <v>41</v>
      </c>
      <c r="E2613" s="15"/>
    </row>
    <row r="2614" spans="1:5" s="20" customFormat="1" ht="33" x14ac:dyDescent="0.25">
      <c r="A2614" s="17" t="s">
        <v>3963</v>
      </c>
      <c r="B2614" s="7">
        <v>4</v>
      </c>
      <c r="C2614" s="18" t="s">
        <v>3964</v>
      </c>
      <c r="D2614" s="8">
        <v>102</v>
      </c>
      <c r="E2614" s="15"/>
    </row>
    <row r="2615" spans="1:5" s="20" customFormat="1" ht="16.5" x14ac:dyDescent="0.25">
      <c r="A2615" s="17" t="s">
        <v>3877</v>
      </c>
      <c r="B2615" s="7">
        <v>4</v>
      </c>
      <c r="C2615" s="18" t="s">
        <v>3965</v>
      </c>
      <c r="D2615" s="8">
        <v>39</v>
      </c>
      <c r="E2615" s="15"/>
    </row>
    <row r="2616" spans="1:5" s="20" customFormat="1" ht="66" x14ac:dyDescent="0.25">
      <c r="A2616" s="17" t="s">
        <v>3966</v>
      </c>
      <c r="B2616" s="7">
        <v>4</v>
      </c>
      <c r="C2616" s="18" t="s">
        <v>3967</v>
      </c>
      <c r="D2616" s="8">
        <v>166</v>
      </c>
      <c r="E2616" s="15"/>
    </row>
    <row r="2617" spans="1:5" s="20" customFormat="1" ht="49.5" x14ac:dyDescent="0.25">
      <c r="A2617" s="17" t="s">
        <v>3968</v>
      </c>
      <c r="B2617" s="7">
        <v>4</v>
      </c>
      <c r="C2617" s="18" t="s">
        <v>1268</v>
      </c>
      <c r="D2617" s="8">
        <v>90</v>
      </c>
      <c r="E2617" s="15"/>
    </row>
    <row r="2618" spans="1:5" s="20" customFormat="1" ht="66" x14ac:dyDescent="0.25">
      <c r="A2618" s="17" t="s">
        <v>3781</v>
      </c>
      <c r="B2618" s="7">
        <v>4</v>
      </c>
      <c r="C2618" s="18" t="s">
        <v>3969</v>
      </c>
      <c r="D2618" s="8">
        <v>29</v>
      </c>
      <c r="E2618" s="15"/>
    </row>
    <row r="2619" spans="1:5" s="20" customFormat="1" ht="66" x14ac:dyDescent="0.25">
      <c r="A2619" s="17" t="s">
        <v>3781</v>
      </c>
      <c r="B2619" s="7">
        <v>4</v>
      </c>
      <c r="C2619" s="18" t="s">
        <v>3969</v>
      </c>
      <c r="D2619" s="8">
        <v>100</v>
      </c>
      <c r="E2619" s="15"/>
    </row>
    <row r="2620" spans="1:5" s="20" customFormat="1" ht="82.5" x14ac:dyDescent="0.25">
      <c r="A2620" s="17" t="s">
        <v>3970</v>
      </c>
      <c r="B2620" s="7">
        <v>4</v>
      </c>
      <c r="C2620" s="18" t="s">
        <v>3971</v>
      </c>
      <c r="D2620" s="8">
        <v>199</v>
      </c>
      <c r="E2620" s="15"/>
    </row>
    <row r="2621" spans="1:5" s="20" customFormat="1" ht="66" x14ac:dyDescent="0.25">
      <c r="A2621" s="17" t="s">
        <v>3972</v>
      </c>
      <c r="B2621" s="7">
        <v>4</v>
      </c>
      <c r="C2621" s="18" t="s">
        <v>3973</v>
      </c>
      <c r="D2621" s="8">
        <v>119</v>
      </c>
      <c r="E2621" s="15"/>
    </row>
    <row r="2622" spans="1:5" s="20" customFormat="1" ht="66" x14ac:dyDescent="0.25">
      <c r="A2622" s="17" t="s">
        <v>3974</v>
      </c>
      <c r="B2622" s="7">
        <v>4</v>
      </c>
      <c r="C2622" s="18" t="s">
        <v>3973</v>
      </c>
      <c r="D2622" s="8">
        <v>87</v>
      </c>
      <c r="E2622" s="15"/>
    </row>
    <row r="2623" spans="1:5" s="20" customFormat="1" ht="49.5" x14ac:dyDescent="0.25">
      <c r="A2623" s="17" t="s">
        <v>3975</v>
      </c>
      <c r="B2623" s="7">
        <v>4</v>
      </c>
      <c r="C2623" s="18" t="s">
        <v>3976</v>
      </c>
      <c r="D2623" s="8">
        <v>52</v>
      </c>
      <c r="E2623" s="15"/>
    </row>
    <row r="2624" spans="1:5" s="20" customFormat="1" ht="49.5" x14ac:dyDescent="0.25">
      <c r="A2624" s="17" t="s">
        <v>3977</v>
      </c>
      <c r="B2624" s="7">
        <v>4</v>
      </c>
      <c r="C2624" s="18" t="s">
        <v>3978</v>
      </c>
      <c r="D2624" s="8">
        <v>37</v>
      </c>
      <c r="E2624" s="15"/>
    </row>
    <row r="2625" spans="1:5" s="20" customFormat="1" ht="33" x14ac:dyDescent="0.25">
      <c r="A2625" s="17" t="s">
        <v>3979</v>
      </c>
      <c r="B2625" s="7">
        <v>4</v>
      </c>
      <c r="C2625" s="18" t="s">
        <v>3980</v>
      </c>
      <c r="D2625" s="8">
        <v>120</v>
      </c>
      <c r="E2625" s="15"/>
    </row>
    <row r="2626" spans="1:5" s="20" customFormat="1" ht="115.5" x14ac:dyDescent="0.25">
      <c r="A2626" s="17" t="s">
        <v>3981</v>
      </c>
      <c r="B2626" s="7">
        <v>4</v>
      </c>
      <c r="C2626" s="18" t="s">
        <v>3982</v>
      </c>
      <c r="D2626" s="8">
        <v>49</v>
      </c>
      <c r="E2626" s="15"/>
    </row>
    <row r="2627" spans="1:5" s="20" customFormat="1" ht="16.5" x14ac:dyDescent="0.25">
      <c r="A2627" s="17" t="s">
        <v>3983</v>
      </c>
      <c r="B2627" s="7">
        <v>4</v>
      </c>
      <c r="C2627" s="18" t="s">
        <v>3984</v>
      </c>
      <c r="D2627" s="8">
        <v>21</v>
      </c>
      <c r="E2627" s="15"/>
    </row>
    <row r="2628" spans="1:5" s="20" customFormat="1" ht="82.5" x14ac:dyDescent="0.25">
      <c r="A2628" s="17" t="s">
        <v>3985</v>
      </c>
      <c r="B2628" s="7">
        <v>4</v>
      </c>
      <c r="C2628" s="18" t="s">
        <v>3986</v>
      </c>
      <c r="D2628" s="8">
        <v>5</v>
      </c>
      <c r="E2628" s="15"/>
    </row>
    <row r="2629" spans="1:5" s="20" customFormat="1" ht="82.5" x14ac:dyDescent="0.25">
      <c r="A2629" s="17" t="s">
        <v>3985</v>
      </c>
      <c r="B2629" s="7">
        <v>4</v>
      </c>
      <c r="C2629" s="18" t="s">
        <v>3986</v>
      </c>
      <c r="D2629" s="8">
        <v>5</v>
      </c>
      <c r="E2629" s="15"/>
    </row>
    <row r="2630" spans="1:5" s="20" customFormat="1" ht="82.5" x14ac:dyDescent="0.25">
      <c r="A2630" s="17" t="s">
        <v>3985</v>
      </c>
      <c r="B2630" s="7">
        <v>4</v>
      </c>
      <c r="C2630" s="18" t="s">
        <v>3986</v>
      </c>
      <c r="D2630" s="8">
        <v>120</v>
      </c>
      <c r="E2630" s="15"/>
    </row>
    <row r="2631" spans="1:5" s="20" customFormat="1" ht="49.5" x14ac:dyDescent="0.25">
      <c r="A2631" s="17" t="s">
        <v>3987</v>
      </c>
      <c r="B2631" s="7">
        <v>4</v>
      </c>
      <c r="C2631" s="18" t="s">
        <v>3988</v>
      </c>
      <c r="D2631" s="8">
        <v>100</v>
      </c>
      <c r="E2631" s="15"/>
    </row>
    <row r="2632" spans="1:5" s="20" customFormat="1" ht="66" x14ac:dyDescent="0.25">
      <c r="A2632" s="17" t="s">
        <v>3989</v>
      </c>
      <c r="B2632" s="7">
        <v>4</v>
      </c>
      <c r="C2632" s="18" t="s">
        <v>3990</v>
      </c>
      <c r="D2632" s="8">
        <v>127</v>
      </c>
      <c r="E2632" s="15"/>
    </row>
    <row r="2633" spans="1:5" s="20" customFormat="1" ht="49.5" x14ac:dyDescent="0.25">
      <c r="A2633" s="17" t="s">
        <v>3991</v>
      </c>
      <c r="B2633" s="7">
        <v>4</v>
      </c>
      <c r="C2633" s="18" t="s">
        <v>3992</v>
      </c>
      <c r="D2633" s="8">
        <v>80</v>
      </c>
      <c r="E2633" s="15"/>
    </row>
    <row r="2634" spans="1:5" s="20" customFormat="1" ht="49.5" x14ac:dyDescent="0.25">
      <c r="A2634" s="17" t="s">
        <v>3993</v>
      </c>
      <c r="B2634" s="7">
        <v>4</v>
      </c>
      <c r="C2634" s="18" t="s">
        <v>3992</v>
      </c>
      <c r="D2634" s="8">
        <v>33</v>
      </c>
      <c r="E2634" s="15"/>
    </row>
    <row r="2635" spans="1:5" s="20" customFormat="1" ht="33" x14ac:dyDescent="0.25">
      <c r="A2635" s="17" t="s">
        <v>3994</v>
      </c>
      <c r="B2635" s="7">
        <v>4</v>
      </c>
      <c r="C2635" s="18" t="s">
        <v>3995</v>
      </c>
      <c r="D2635" s="8">
        <v>283</v>
      </c>
      <c r="E2635" s="15"/>
    </row>
    <row r="2636" spans="1:5" s="20" customFormat="1" ht="16.5" x14ac:dyDescent="0.25">
      <c r="A2636" s="17" t="s">
        <v>3996</v>
      </c>
      <c r="B2636" s="7">
        <v>4</v>
      </c>
      <c r="C2636" s="18" t="s">
        <v>3997</v>
      </c>
      <c r="D2636" s="8">
        <v>85</v>
      </c>
      <c r="E2636" s="15"/>
    </row>
    <row r="2637" spans="1:5" s="20" customFormat="1" ht="33" x14ac:dyDescent="0.25">
      <c r="A2637" s="17" t="s">
        <v>3998</v>
      </c>
      <c r="B2637" s="7">
        <v>4</v>
      </c>
      <c r="C2637" s="18" t="s">
        <v>3999</v>
      </c>
      <c r="D2637" s="8">
        <v>90</v>
      </c>
      <c r="E2637" s="15"/>
    </row>
    <row r="2638" spans="1:5" s="20" customFormat="1" ht="33" x14ac:dyDescent="0.25">
      <c r="A2638" s="17" t="s">
        <v>3641</v>
      </c>
      <c r="B2638" s="7">
        <v>4</v>
      </c>
      <c r="C2638" s="18" t="s">
        <v>4000</v>
      </c>
      <c r="D2638" s="8">
        <v>32</v>
      </c>
      <c r="E2638" s="15"/>
    </row>
    <row r="2639" spans="1:5" s="20" customFormat="1" ht="49.5" x14ac:dyDescent="0.25">
      <c r="A2639" s="17" t="s">
        <v>3864</v>
      </c>
      <c r="B2639" s="7">
        <v>7</v>
      </c>
      <c r="C2639" s="18" t="s">
        <v>2943</v>
      </c>
      <c r="D2639" s="8">
        <v>213</v>
      </c>
      <c r="E2639" s="15"/>
    </row>
    <row r="2640" spans="1:5" s="20" customFormat="1" ht="66" x14ac:dyDescent="0.25">
      <c r="A2640" s="17" t="s">
        <v>4001</v>
      </c>
      <c r="B2640" s="7">
        <v>4</v>
      </c>
      <c r="C2640" s="18" t="s">
        <v>4000</v>
      </c>
      <c r="D2640" s="8">
        <v>67</v>
      </c>
      <c r="E2640" s="15"/>
    </row>
    <row r="2641" spans="1:5" s="20" customFormat="1" ht="49.5" x14ac:dyDescent="0.25">
      <c r="A2641" s="17" t="s">
        <v>4002</v>
      </c>
      <c r="B2641" s="7">
        <v>4</v>
      </c>
      <c r="C2641" s="18" t="s">
        <v>4003</v>
      </c>
      <c r="D2641" s="8">
        <v>25</v>
      </c>
      <c r="E2641" s="15"/>
    </row>
    <row r="2642" spans="1:5" s="20" customFormat="1" ht="49.5" x14ac:dyDescent="0.25">
      <c r="A2642" s="17" t="s">
        <v>4004</v>
      </c>
      <c r="B2642" s="7">
        <v>4</v>
      </c>
      <c r="C2642" s="18" t="s">
        <v>4005</v>
      </c>
      <c r="D2642" s="8">
        <v>135</v>
      </c>
      <c r="E2642" s="15"/>
    </row>
    <row r="2643" spans="1:5" s="20" customFormat="1" ht="49.5" x14ac:dyDescent="0.25">
      <c r="A2643" s="17" t="s">
        <v>4006</v>
      </c>
      <c r="B2643" s="7">
        <v>4</v>
      </c>
      <c r="C2643" s="18" t="s">
        <v>4007</v>
      </c>
      <c r="D2643" s="8">
        <v>39</v>
      </c>
      <c r="E2643" s="15"/>
    </row>
    <row r="2644" spans="1:5" s="20" customFormat="1" ht="49.5" x14ac:dyDescent="0.25">
      <c r="A2644" s="17" t="s">
        <v>4008</v>
      </c>
      <c r="B2644" s="7">
        <v>4</v>
      </c>
      <c r="C2644" s="18" t="s">
        <v>4009</v>
      </c>
      <c r="D2644" s="8">
        <v>160</v>
      </c>
      <c r="E2644" s="15"/>
    </row>
    <row r="2645" spans="1:5" s="20" customFormat="1" ht="49.5" x14ac:dyDescent="0.25">
      <c r="A2645" s="17" t="s">
        <v>4010</v>
      </c>
      <c r="B2645" s="7">
        <v>4</v>
      </c>
      <c r="C2645" s="18" t="s">
        <v>4011</v>
      </c>
      <c r="D2645" s="8">
        <v>85</v>
      </c>
      <c r="E2645" s="15"/>
    </row>
    <row r="2646" spans="1:5" s="20" customFormat="1" ht="49.5" x14ac:dyDescent="0.25">
      <c r="A2646" s="17" t="s">
        <v>4012</v>
      </c>
      <c r="B2646" s="7">
        <v>4</v>
      </c>
      <c r="C2646" s="18" t="s">
        <v>4013</v>
      </c>
      <c r="D2646" s="8">
        <v>150</v>
      </c>
      <c r="E2646" s="15"/>
    </row>
    <row r="2647" spans="1:5" s="20" customFormat="1" ht="49.5" x14ac:dyDescent="0.25">
      <c r="A2647" s="17" t="s">
        <v>4014</v>
      </c>
      <c r="B2647" s="7">
        <v>4</v>
      </c>
      <c r="C2647" s="18" t="s">
        <v>4015</v>
      </c>
      <c r="D2647" s="8">
        <v>80</v>
      </c>
      <c r="E2647" s="15"/>
    </row>
    <row r="2648" spans="1:5" s="20" customFormat="1" ht="33" x14ac:dyDescent="0.25">
      <c r="A2648" s="17" t="s">
        <v>4016</v>
      </c>
      <c r="B2648" s="7">
        <v>4</v>
      </c>
      <c r="C2648" s="18" t="s">
        <v>4017</v>
      </c>
      <c r="D2648" s="8">
        <v>67</v>
      </c>
      <c r="E2648" s="15"/>
    </row>
    <row r="2649" spans="1:5" s="20" customFormat="1" ht="33" x14ac:dyDescent="0.25">
      <c r="A2649" s="17" t="s">
        <v>4018</v>
      </c>
      <c r="B2649" s="7">
        <v>4</v>
      </c>
      <c r="C2649" s="18" t="s">
        <v>4019</v>
      </c>
      <c r="D2649" s="8">
        <v>50</v>
      </c>
      <c r="E2649" s="15"/>
    </row>
    <row r="2650" spans="1:5" s="20" customFormat="1" ht="33" x14ac:dyDescent="0.25">
      <c r="A2650" s="17" t="s">
        <v>4020</v>
      </c>
      <c r="B2650" s="7">
        <v>4</v>
      </c>
      <c r="C2650" s="18" t="s">
        <v>4021</v>
      </c>
      <c r="D2650" s="8">
        <v>102</v>
      </c>
      <c r="E2650" s="15"/>
    </row>
    <row r="2651" spans="1:5" s="20" customFormat="1" ht="33" x14ac:dyDescent="0.25">
      <c r="A2651" s="17" t="s">
        <v>4022</v>
      </c>
      <c r="B2651" s="7">
        <v>7</v>
      </c>
      <c r="C2651" s="18" t="s">
        <v>2943</v>
      </c>
      <c r="D2651" s="8">
        <v>26</v>
      </c>
      <c r="E2651" s="15"/>
    </row>
    <row r="2652" spans="1:5" s="20" customFormat="1" ht="33" x14ac:dyDescent="0.25">
      <c r="A2652" s="17" t="s">
        <v>4022</v>
      </c>
      <c r="B2652" s="7">
        <v>7</v>
      </c>
      <c r="C2652" s="18" t="s">
        <v>2943</v>
      </c>
      <c r="D2652" s="8">
        <v>26</v>
      </c>
      <c r="E2652" s="15"/>
    </row>
    <row r="2653" spans="1:5" s="20" customFormat="1" ht="49.5" x14ac:dyDescent="0.25">
      <c r="A2653" s="17" t="s">
        <v>4023</v>
      </c>
      <c r="B2653" s="7">
        <v>4</v>
      </c>
      <c r="C2653" s="18" t="s">
        <v>4024</v>
      </c>
      <c r="D2653" s="8">
        <v>45</v>
      </c>
      <c r="E2653" s="15"/>
    </row>
    <row r="2654" spans="1:5" s="20" customFormat="1" ht="33" x14ac:dyDescent="0.25">
      <c r="A2654" s="17" t="s">
        <v>3955</v>
      </c>
      <c r="B2654" s="7">
        <v>4</v>
      </c>
      <c r="C2654" s="18" t="s">
        <v>4025</v>
      </c>
      <c r="D2654" s="8">
        <v>23</v>
      </c>
      <c r="E2654" s="15"/>
    </row>
    <row r="2655" spans="1:5" s="20" customFormat="1" ht="33" x14ac:dyDescent="0.25">
      <c r="A2655" s="17" t="s">
        <v>3955</v>
      </c>
      <c r="B2655" s="7">
        <v>4</v>
      </c>
      <c r="C2655" s="18" t="s">
        <v>4025</v>
      </c>
      <c r="D2655" s="8">
        <v>23</v>
      </c>
      <c r="E2655" s="15"/>
    </row>
    <row r="2656" spans="1:5" s="20" customFormat="1" ht="49.5" x14ac:dyDescent="0.25">
      <c r="A2656" s="17" t="s">
        <v>4026</v>
      </c>
      <c r="B2656" s="7">
        <v>4</v>
      </c>
      <c r="C2656" s="18" t="s">
        <v>4027</v>
      </c>
      <c r="D2656" s="8">
        <v>100</v>
      </c>
      <c r="E2656" s="15"/>
    </row>
    <row r="2657" spans="1:5" s="20" customFormat="1" ht="33" x14ac:dyDescent="0.25">
      <c r="A2657" s="17" t="s">
        <v>4028</v>
      </c>
      <c r="B2657" s="7">
        <v>4</v>
      </c>
      <c r="C2657" s="18" t="s">
        <v>4029</v>
      </c>
      <c r="D2657" s="8">
        <v>155</v>
      </c>
      <c r="E2657" s="15"/>
    </row>
    <row r="2658" spans="1:5" s="20" customFormat="1" ht="33" x14ac:dyDescent="0.25">
      <c r="A2658" s="17" t="s">
        <v>4030</v>
      </c>
      <c r="B2658" s="7">
        <v>4</v>
      </c>
      <c r="C2658" s="18" t="s">
        <v>4031</v>
      </c>
      <c r="D2658" s="8">
        <v>127</v>
      </c>
      <c r="E2658" s="15"/>
    </row>
    <row r="2659" spans="1:5" s="20" customFormat="1" ht="33" x14ac:dyDescent="0.25">
      <c r="A2659" s="17" t="s">
        <v>4032</v>
      </c>
      <c r="B2659" s="7">
        <v>7</v>
      </c>
      <c r="C2659" s="18" t="s">
        <v>2943</v>
      </c>
      <c r="D2659" s="8">
        <v>33</v>
      </c>
      <c r="E2659" s="15"/>
    </row>
    <row r="2660" spans="1:5" s="20" customFormat="1" ht="33" x14ac:dyDescent="0.25">
      <c r="A2660" s="17" t="s">
        <v>4032</v>
      </c>
      <c r="B2660" s="7">
        <v>7</v>
      </c>
      <c r="C2660" s="18" t="s">
        <v>2943</v>
      </c>
      <c r="D2660" s="8">
        <v>33</v>
      </c>
      <c r="E2660" s="15"/>
    </row>
    <row r="2661" spans="1:5" s="20" customFormat="1" ht="16.5" x14ac:dyDescent="0.25">
      <c r="A2661" s="17" t="s">
        <v>4033</v>
      </c>
      <c r="B2661" s="7">
        <v>4</v>
      </c>
      <c r="C2661" s="18" t="s">
        <v>4034</v>
      </c>
      <c r="D2661" s="8">
        <v>55</v>
      </c>
      <c r="E2661" s="15"/>
    </row>
    <row r="2662" spans="1:5" s="20" customFormat="1" ht="16.5" x14ac:dyDescent="0.25">
      <c r="A2662" s="17" t="s">
        <v>3996</v>
      </c>
      <c r="B2662" s="7">
        <v>9</v>
      </c>
      <c r="C2662" s="18" t="s">
        <v>4035</v>
      </c>
      <c r="D2662" s="8">
        <v>25</v>
      </c>
      <c r="E2662" s="15"/>
    </row>
    <row r="2663" spans="1:5" s="20" customFormat="1" ht="49.5" x14ac:dyDescent="0.25">
      <c r="A2663" s="17" t="s">
        <v>4036</v>
      </c>
      <c r="B2663" s="7">
        <v>4</v>
      </c>
      <c r="C2663" s="18" t="s">
        <v>4037</v>
      </c>
      <c r="D2663" s="8">
        <v>100</v>
      </c>
      <c r="E2663" s="15"/>
    </row>
    <row r="2664" spans="1:5" s="20" customFormat="1" ht="33" x14ac:dyDescent="0.25">
      <c r="A2664" s="17" t="s">
        <v>4038</v>
      </c>
      <c r="B2664" s="7">
        <v>4</v>
      </c>
      <c r="C2664" s="18" t="s">
        <v>4039</v>
      </c>
      <c r="D2664" s="8">
        <v>31</v>
      </c>
      <c r="E2664" s="15"/>
    </row>
    <row r="2665" spans="1:5" s="20" customFormat="1" ht="66" x14ac:dyDescent="0.25">
      <c r="A2665" s="17" t="s">
        <v>4040</v>
      </c>
      <c r="B2665" s="7">
        <v>4</v>
      </c>
      <c r="C2665" s="18" t="s">
        <v>4041</v>
      </c>
      <c r="D2665" s="8">
        <v>58</v>
      </c>
      <c r="E2665" s="15"/>
    </row>
    <row r="2666" spans="1:5" s="20" customFormat="1" ht="33" x14ac:dyDescent="0.25">
      <c r="A2666" s="17" t="s">
        <v>4032</v>
      </c>
      <c r="B2666" s="7">
        <v>7</v>
      </c>
      <c r="C2666" s="18" t="s">
        <v>2943</v>
      </c>
      <c r="D2666" s="8">
        <v>137</v>
      </c>
      <c r="E2666" s="15"/>
    </row>
    <row r="2667" spans="1:5" s="20" customFormat="1" ht="49.5" x14ac:dyDescent="0.25">
      <c r="A2667" s="17" t="s">
        <v>4042</v>
      </c>
      <c r="B2667" s="7">
        <v>4</v>
      </c>
      <c r="C2667" s="18" t="s">
        <v>4043</v>
      </c>
      <c r="D2667" s="8">
        <v>119</v>
      </c>
      <c r="E2667" s="15"/>
    </row>
    <row r="2668" spans="1:5" s="20" customFormat="1" ht="16.5" x14ac:dyDescent="0.25">
      <c r="A2668" s="17" t="s">
        <v>4044</v>
      </c>
      <c r="B2668" s="7">
        <v>4</v>
      </c>
      <c r="C2668" s="18" t="s">
        <v>4045</v>
      </c>
      <c r="D2668" s="8">
        <v>43</v>
      </c>
      <c r="E2668" s="15"/>
    </row>
    <row r="2669" spans="1:5" s="20" customFormat="1" ht="33" x14ac:dyDescent="0.25">
      <c r="A2669" s="17" t="s">
        <v>4046</v>
      </c>
      <c r="B2669" s="7">
        <v>4</v>
      </c>
      <c r="C2669" s="18" t="s">
        <v>4047</v>
      </c>
      <c r="D2669" s="8">
        <v>183</v>
      </c>
      <c r="E2669" s="15"/>
    </row>
    <row r="2670" spans="1:5" s="20" customFormat="1" ht="16.5" x14ac:dyDescent="0.25">
      <c r="A2670" s="17" t="s">
        <v>3665</v>
      </c>
      <c r="B2670" s="7">
        <v>4</v>
      </c>
      <c r="C2670" s="18" t="s">
        <v>4048</v>
      </c>
      <c r="D2670" s="8">
        <v>223</v>
      </c>
      <c r="E2670" s="15"/>
    </row>
    <row r="2671" spans="1:5" s="20" customFormat="1" ht="33" x14ac:dyDescent="0.25">
      <c r="A2671" s="17" t="s">
        <v>3656</v>
      </c>
      <c r="B2671" s="7">
        <v>4</v>
      </c>
      <c r="C2671" s="18" t="s">
        <v>4049</v>
      </c>
      <c r="D2671" s="8">
        <v>35</v>
      </c>
      <c r="E2671" s="15"/>
    </row>
    <row r="2672" spans="1:5" s="20" customFormat="1" ht="33" x14ac:dyDescent="0.25">
      <c r="A2672" s="17" t="s">
        <v>4050</v>
      </c>
      <c r="B2672" s="7">
        <v>4</v>
      </c>
      <c r="C2672" s="18" t="s">
        <v>4051</v>
      </c>
      <c r="D2672" s="8">
        <v>56</v>
      </c>
      <c r="E2672" s="15"/>
    </row>
    <row r="2673" spans="1:5" s="20" customFormat="1" ht="66" x14ac:dyDescent="0.25">
      <c r="A2673" s="17" t="s">
        <v>3790</v>
      </c>
      <c r="B2673" s="7">
        <v>9</v>
      </c>
      <c r="C2673" s="18" t="s">
        <v>4052</v>
      </c>
      <c r="D2673" s="8">
        <v>122</v>
      </c>
      <c r="E2673" s="15"/>
    </row>
    <row r="2674" spans="1:5" s="20" customFormat="1" ht="66" x14ac:dyDescent="0.25">
      <c r="A2674" s="17" t="s">
        <v>3790</v>
      </c>
      <c r="B2674" s="7">
        <v>9</v>
      </c>
      <c r="C2674" s="18" t="s">
        <v>4052</v>
      </c>
      <c r="D2674" s="8">
        <v>120</v>
      </c>
      <c r="E2674" s="15"/>
    </row>
    <row r="2675" spans="1:5" s="20" customFormat="1" ht="33" x14ac:dyDescent="0.25">
      <c r="A2675" s="17" t="s">
        <v>3998</v>
      </c>
      <c r="B2675" s="7">
        <v>4</v>
      </c>
      <c r="C2675" s="18" t="s">
        <v>4053</v>
      </c>
      <c r="D2675" s="8">
        <v>9</v>
      </c>
      <c r="E2675" s="15"/>
    </row>
    <row r="2676" spans="1:5" s="20" customFormat="1" ht="33" x14ac:dyDescent="0.25">
      <c r="A2676" s="17" t="s">
        <v>3537</v>
      </c>
      <c r="B2676" s="7">
        <v>4</v>
      </c>
      <c r="C2676" s="18" t="s">
        <v>4054</v>
      </c>
      <c r="D2676" s="8">
        <v>32</v>
      </c>
      <c r="E2676" s="15"/>
    </row>
    <row r="2677" spans="1:5" s="20" customFormat="1" ht="49.5" x14ac:dyDescent="0.25">
      <c r="A2677" s="17" t="s">
        <v>4055</v>
      </c>
      <c r="B2677" s="7">
        <v>4</v>
      </c>
      <c r="C2677" s="18" t="s">
        <v>4056</v>
      </c>
      <c r="D2677" s="8">
        <v>85</v>
      </c>
      <c r="E2677" s="15"/>
    </row>
    <row r="2678" spans="1:5" s="20" customFormat="1" ht="33" x14ac:dyDescent="0.25">
      <c r="A2678" s="17" t="s">
        <v>4057</v>
      </c>
      <c r="B2678" s="7">
        <v>4</v>
      </c>
      <c r="C2678" s="18" t="s">
        <v>3507</v>
      </c>
      <c r="D2678" s="8">
        <v>80</v>
      </c>
      <c r="E2678" s="15"/>
    </row>
    <row r="2679" spans="1:5" s="20" customFormat="1" ht="33" x14ac:dyDescent="0.25">
      <c r="A2679" s="17" t="s">
        <v>4018</v>
      </c>
      <c r="B2679" s="7">
        <v>4</v>
      </c>
      <c r="C2679" s="18" t="s">
        <v>3507</v>
      </c>
      <c r="D2679" s="8">
        <v>50</v>
      </c>
      <c r="E2679" s="15"/>
    </row>
    <row r="2680" spans="1:5" s="20" customFormat="1" ht="49.5" x14ac:dyDescent="0.25">
      <c r="A2680" s="17" t="s">
        <v>4058</v>
      </c>
      <c r="B2680" s="7">
        <v>4</v>
      </c>
      <c r="C2680" s="18" t="s">
        <v>4059</v>
      </c>
      <c r="D2680" s="8">
        <v>130</v>
      </c>
      <c r="E2680" s="15"/>
    </row>
    <row r="2681" spans="1:5" s="20" customFormat="1" ht="33" x14ac:dyDescent="0.25">
      <c r="A2681" s="17" t="s">
        <v>4060</v>
      </c>
      <c r="B2681" s="7">
        <v>4</v>
      </c>
      <c r="C2681" s="18" t="s">
        <v>4061</v>
      </c>
      <c r="D2681" s="8">
        <v>58</v>
      </c>
      <c r="E2681" s="15"/>
    </row>
    <row r="2682" spans="1:5" s="20" customFormat="1" ht="49.5" x14ac:dyDescent="0.25">
      <c r="A2682" s="17" t="s">
        <v>4062</v>
      </c>
      <c r="B2682" s="7">
        <v>4</v>
      </c>
      <c r="C2682" s="18" t="s">
        <v>4063</v>
      </c>
      <c r="D2682" s="8">
        <v>70</v>
      </c>
      <c r="E2682" s="15"/>
    </row>
    <row r="2683" spans="1:5" s="20" customFormat="1" ht="33" x14ac:dyDescent="0.25">
      <c r="A2683" s="17" t="s">
        <v>4064</v>
      </c>
      <c r="B2683" s="7">
        <v>4</v>
      </c>
      <c r="C2683" s="18" t="s">
        <v>4065</v>
      </c>
      <c r="D2683" s="8">
        <v>71</v>
      </c>
      <c r="E2683" s="15"/>
    </row>
    <row r="2684" spans="1:5" s="20" customFormat="1" ht="49.5" x14ac:dyDescent="0.25">
      <c r="A2684" s="17" t="s">
        <v>3593</v>
      </c>
      <c r="B2684" s="7">
        <v>4</v>
      </c>
      <c r="C2684" s="18" t="s">
        <v>4066</v>
      </c>
      <c r="D2684" s="8">
        <v>48</v>
      </c>
      <c r="E2684" s="15"/>
    </row>
    <row r="2685" spans="1:5" s="20" customFormat="1" ht="33" x14ac:dyDescent="0.25">
      <c r="A2685" s="17" t="s">
        <v>4067</v>
      </c>
      <c r="B2685" s="7">
        <v>4</v>
      </c>
      <c r="C2685" s="18" t="s">
        <v>4068</v>
      </c>
      <c r="D2685" s="8">
        <v>100</v>
      </c>
      <c r="E2685" s="15"/>
    </row>
    <row r="2686" spans="1:5" s="20" customFormat="1" ht="33" x14ac:dyDescent="0.25">
      <c r="A2686" s="17" t="s">
        <v>4067</v>
      </c>
      <c r="B2686" s="7">
        <v>4</v>
      </c>
      <c r="C2686" s="18" t="s">
        <v>4068</v>
      </c>
      <c r="D2686" s="8">
        <v>100</v>
      </c>
      <c r="E2686" s="15"/>
    </row>
    <row r="2687" spans="1:5" s="20" customFormat="1" ht="33" x14ac:dyDescent="0.25">
      <c r="A2687" s="17" t="s">
        <v>4069</v>
      </c>
      <c r="B2687" s="7">
        <v>4</v>
      </c>
      <c r="C2687" s="18" t="s">
        <v>4070</v>
      </c>
      <c r="D2687" s="8">
        <v>257</v>
      </c>
      <c r="E2687" s="15"/>
    </row>
    <row r="2688" spans="1:5" s="20" customFormat="1" ht="33" x14ac:dyDescent="0.25">
      <c r="A2688" s="17" t="s">
        <v>4071</v>
      </c>
      <c r="B2688" s="7">
        <v>4</v>
      </c>
      <c r="C2688" s="18" t="s">
        <v>4072</v>
      </c>
      <c r="D2688" s="8">
        <v>75</v>
      </c>
      <c r="E2688" s="15"/>
    </row>
    <row r="2689" spans="1:5" s="20" customFormat="1" ht="49.5" x14ac:dyDescent="0.25">
      <c r="A2689" s="17" t="s">
        <v>4073</v>
      </c>
      <c r="B2689" s="7">
        <v>4</v>
      </c>
      <c r="C2689" s="18" t="s">
        <v>4074</v>
      </c>
      <c r="D2689" s="8">
        <v>32</v>
      </c>
      <c r="E2689" s="15"/>
    </row>
    <row r="2690" spans="1:5" s="20" customFormat="1" ht="33" x14ac:dyDescent="0.25">
      <c r="A2690" s="17" t="s">
        <v>4069</v>
      </c>
      <c r="B2690" s="7">
        <v>4</v>
      </c>
      <c r="C2690" s="18" t="s">
        <v>4075</v>
      </c>
      <c r="D2690" s="8">
        <v>255</v>
      </c>
      <c r="E2690" s="15"/>
    </row>
    <row r="2691" spans="1:5" s="20" customFormat="1" ht="33" x14ac:dyDescent="0.25">
      <c r="A2691" s="17" t="s">
        <v>4069</v>
      </c>
      <c r="B2691" s="7">
        <v>4</v>
      </c>
      <c r="C2691" s="18" t="s">
        <v>4076</v>
      </c>
      <c r="D2691" s="8">
        <v>210</v>
      </c>
      <c r="E2691" s="15"/>
    </row>
    <row r="2692" spans="1:5" s="20" customFormat="1" ht="33" x14ac:dyDescent="0.25">
      <c r="A2692" s="17" t="s">
        <v>4077</v>
      </c>
      <c r="B2692" s="7">
        <v>4</v>
      </c>
      <c r="C2692" s="18" t="s">
        <v>4078</v>
      </c>
      <c r="D2692" s="8">
        <v>147</v>
      </c>
      <c r="E2692" s="15"/>
    </row>
    <row r="2693" spans="1:5" s="20" customFormat="1" ht="33" x14ac:dyDescent="0.25">
      <c r="A2693" s="17" t="s">
        <v>4079</v>
      </c>
      <c r="B2693" s="7">
        <v>4</v>
      </c>
      <c r="C2693" s="18" t="s">
        <v>4080</v>
      </c>
      <c r="D2693" s="8">
        <v>46</v>
      </c>
      <c r="E2693" s="15"/>
    </row>
    <row r="2694" spans="1:5" s="20" customFormat="1" ht="33" x14ac:dyDescent="0.25">
      <c r="A2694" s="17" t="s">
        <v>4081</v>
      </c>
      <c r="B2694" s="7">
        <v>4</v>
      </c>
      <c r="C2694" s="18" t="s">
        <v>4082</v>
      </c>
      <c r="D2694" s="8">
        <v>9</v>
      </c>
      <c r="E2694" s="15"/>
    </row>
    <row r="2695" spans="1:5" s="20" customFormat="1" ht="33" x14ac:dyDescent="0.25">
      <c r="A2695" s="17" t="s">
        <v>4083</v>
      </c>
      <c r="B2695" s="7">
        <v>4</v>
      </c>
      <c r="C2695" s="18" t="s">
        <v>4084</v>
      </c>
      <c r="D2695" s="8">
        <v>120</v>
      </c>
      <c r="E2695" s="15"/>
    </row>
    <row r="2696" spans="1:5" s="20" customFormat="1" ht="33" x14ac:dyDescent="0.25">
      <c r="A2696" s="17" t="s">
        <v>4083</v>
      </c>
      <c r="B2696" s="7">
        <v>4</v>
      </c>
      <c r="C2696" s="18" t="s">
        <v>4085</v>
      </c>
      <c r="D2696" s="8">
        <v>41</v>
      </c>
      <c r="E2696" s="15"/>
    </row>
    <row r="2697" spans="1:5" s="20" customFormat="1" ht="33" x14ac:dyDescent="0.25">
      <c r="A2697" s="17" t="s">
        <v>4086</v>
      </c>
      <c r="B2697" s="7">
        <v>4</v>
      </c>
      <c r="C2697" s="18" t="s">
        <v>1211</v>
      </c>
      <c r="D2697" s="8">
        <v>49</v>
      </c>
      <c r="E2697" s="15"/>
    </row>
    <row r="2698" spans="1:5" s="20" customFormat="1" ht="33" x14ac:dyDescent="0.25">
      <c r="A2698" s="17" t="s">
        <v>4083</v>
      </c>
      <c r="B2698" s="7">
        <v>4</v>
      </c>
      <c r="C2698" s="18" t="s">
        <v>4087</v>
      </c>
      <c r="D2698" s="8">
        <v>171</v>
      </c>
      <c r="E2698" s="15"/>
    </row>
    <row r="2699" spans="1:5" s="20" customFormat="1" ht="49.5" x14ac:dyDescent="0.25">
      <c r="A2699" s="17" t="s">
        <v>4088</v>
      </c>
      <c r="B2699" s="7">
        <v>4</v>
      </c>
      <c r="C2699" s="18" t="s">
        <v>4089</v>
      </c>
      <c r="D2699" s="8">
        <v>5</v>
      </c>
      <c r="E2699" s="15"/>
    </row>
    <row r="2700" spans="1:5" s="20" customFormat="1" ht="66" x14ac:dyDescent="0.25">
      <c r="A2700" s="17" t="s">
        <v>4090</v>
      </c>
      <c r="B2700" s="7">
        <v>4</v>
      </c>
      <c r="C2700" s="18" t="s">
        <v>3592</v>
      </c>
      <c r="D2700" s="8">
        <v>102</v>
      </c>
      <c r="E2700" s="15"/>
    </row>
    <row r="2701" spans="1:5" s="20" customFormat="1" ht="49.5" x14ac:dyDescent="0.25">
      <c r="A2701" s="17" t="s">
        <v>4091</v>
      </c>
      <c r="B2701" s="7">
        <v>4</v>
      </c>
      <c r="C2701" s="18" t="s">
        <v>4092</v>
      </c>
      <c r="D2701" s="8">
        <v>85</v>
      </c>
      <c r="E2701" s="15"/>
    </row>
    <row r="2702" spans="1:5" s="20" customFormat="1" ht="33" x14ac:dyDescent="0.25">
      <c r="A2702" s="17" t="s">
        <v>4093</v>
      </c>
      <c r="B2702" s="7">
        <v>4</v>
      </c>
      <c r="C2702" s="18" t="s">
        <v>4094</v>
      </c>
      <c r="D2702" s="8">
        <v>106</v>
      </c>
      <c r="E2702" s="15"/>
    </row>
    <row r="2703" spans="1:5" s="20" customFormat="1" ht="33" x14ac:dyDescent="0.25">
      <c r="A2703" s="17" t="s">
        <v>4095</v>
      </c>
      <c r="B2703" s="7">
        <v>4</v>
      </c>
      <c r="C2703" s="18" t="s">
        <v>4096</v>
      </c>
      <c r="D2703" s="8">
        <v>85</v>
      </c>
      <c r="E2703" s="15"/>
    </row>
    <row r="2704" spans="1:5" s="20" customFormat="1" ht="33" x14ac:dyDescent="0.25">
      <c r="A2704" s="17" t="s">
        <v>4097</v>
      </c>
      <c r="B2704" s="7">
        <v>9</v>
      </c>
      <c r="C2704" s="18" t="s">
        <v>4098</v>
      </c>
      <c r="D2704" s="8">
        <v>37</v>
      </c>
      <c r="E2704" s="15"/>
    </row>
    <row r="2705" spans="1:5" s="20" customFormat="1" ht="33" x14ac:dyDescent="0.25">
      <c r="A2705" s="17" t="s">
        <v>4097</v>
      </c>
      <c r="B2705" s="7">
        <v>9</v>
      </c>
      <c r="C2705" s="18" t="s">
        <v>4098</v>
      </c>
      <c r="D2705" s="8">
        <v>37</v>
      </c>
      <c r="E2705" s="15"/>
    </row>
    <row r="2706" spans="1:5" s="20" customFormat="1" ht="33" x14ac:dyDescent="0.25">
      <c r="A2706" s="17" t="s">
        <v>4097</v>
      </c>
      <c r="B2706" s="7">
        <v>9</v>
      </c>
      <c r="C2706" s="18" t="s">
        <v>4098</v>
      </c>
      <c r="D2706" s="8">
        <v>37</v>
      </c>
      <c r="E2706" s="15"/>
    </row>
    <row r="2707" spans="1:5" s="20" customFormat="1" ht="33" x14ac:dyDescent="0.25">
      <c r="A2707" s="17" t="s">
        <v>4097</v>
      </c>
      <c r="B2707" s="7">
        <v>9</v>
      </c>
      <c r="C2707" s="18" t="s">
        <v>4098</v>
      </c>
      <c r="D2707" s="8">
        <v>37</v>
      </c>
      <c r="E2707" s="15"/>
    </row>
    <row r="2708" spans="1:5" s="20" customFormat="1" ht="33" x14ac:dyDescent="0.25">
      <c r="A2708" s="17" t="s">
        <v>4099</v>
      </c>
      <c r="B2708" s="7">
        <v>4</v>
      </c>
      <c r="C2708" s="18" t="s">
        <v>4100</v>
      </c>
      <c r="D2708" s="8">
        <v>32</v>
      </c>
      <c r="E2708" s="15"/>
    </row>
    <row r="2709" spans="1:5" s="20" customFormat="1" ht="33" x14ac:dyDescent="0.25">
      <c r="A2709" s="17" t="s">
        <v>4101</v>
      </c>
      <c r="B2709" s="7">
        <v>4</v>
      </c>
      <c r="C2709" s="18" t="s">
        <v>4102</v>
      </c>
      <c r="D2709" s="8">
        <v>72</v>
      </c>
      <c r="E2709" s="15"/>
    </row>
    <row r="2710" spans="1:5" s="20" customFormat="1" ht="33" x14ac:dyDescent="0.25">
      <c r="A2710" s="17" t="s">
        <v>4067</v>
      </c>
      <c r="B2710" s="7">
        <v>4</v>
      </c>
      <c r="C2710" s="18" t="s">
        <v>4103</v>
      </c>
      <c r="D2710" s="8">
        <v>128</v>
      </c>
      <c r="E2710" s="15"/>
    </row>
    <row r="2711" spans="1:5" s="20" customFormat="1" ht="66" x14ac:dyDescent="0.25">
      <c r="A2711" s="17" t="s">
        <v>4104</v>
      </c>
      <c r="B2711" s="7">
        <v>4</v>
      </c>
      <c r="C2711" s="18" t="s">
        <v>4105</v>
      </c>
      <c r="D2711" s="8">
        <v>43</v>
      </c>
      <c r="E2711" s="15"/>
    </row>
    <row r="2712" spans="1:5" s="20" customFormat="1" ht="49.5" x14ac:dyDescent="0.25">
      <c r="A2712" s="17" t="s">
        <v>4106</v>
      </c>
      <c r="B2712" s="7">
        <v>4</v>
      </c>
      <c r="C2712" s="18" t="s">
        <v>1213</v>
      </c>
      <c r="D2712" s="8">
        <v>12</v>
      </c>
      <c r="E2712" s="15"/>
    </row>
    <row r="2713" spans="1:5" s="20" customFormat="1" ht="33" x14ac:dyDescent="0.25">
      <c r="A2713" s="17" t="s">
        <v>4107</v>
      </c>
      <c r="B2713" s="7">
        <v>4</v>
      </c>
      <c r="C2713" s="18" t="s">
        <v>4108</v>
      </c>
      <c r="D2713" s="8">
        <v>19</v>
      </c>
      <c r="E2713" s="15"/>
    </row>
    <row r="2714" spans="1:5" s="20" customFormat="1" ht="82.5" x14ac:dyDescent="0.25">
      <c r="A2714" s="17" t="s">
        <v>4109</v>
      </c>
      <c r="B2714" s="7">
        <v>4</v>
      </c>
      <c r="C2714" s="18" t="s">
        <v>4110</v>
      </c>
      <c r="D2714" s="8">
        <v>67</v>
      </c>
      <c r="E2714" s="15"/>
    </row>
    <row r="2715" spans="1:5" s="20" customFormat="1" ht="33" x14ac:dyDescent="0.25">
      <c r="A2715" s="17" t="s">
        <v>4111</v>
      </c>
      <c r="B2715" s="7">
        <v>4</v>
      </c>
      <c r="C2715" s="18" t="s">
        <v>4112</v>
      </c>
      <c r="D2715" s="8">
        <v>150</v>
      </c>
      <c r="E2715" s="15"/>
    </row>
    <row r="2716" spans="1:5" s="20" customFormat="1" ht="33" x14ac:dyDescent="0.25">
      <c r="A2716" s="17" t="s">
        <v>4113</v>
      </c>
      <c r="B2716" s="7">
        <v>4</v>
      </c>
      <c r="C2716" s="18" t="s">
        <v>4114</v>
      </c>
      <c r="D2716" s="8">
        <v>48</v>
      </c>
      <c r="E2716" s="15"/>
    </row>
    <row r="2717" spans="1:5" s="20" customFormat="1" ht="33" x14ac:dyDescent="0.25">
      <c r="A2717" s="17" t="s">
        <v>4115</v>
      </c>
      <c r="B2717" s="7">
        <v>4</v>
      </c>
      <c r="C2717" s="18" t="s">
        <v>4116</v>
      </c>
      <c r="D2717" s="8">
        <v>160</v>
      </c>
      <c r="E2717" s="15"/>
    </row>
    <row r="2718" spans="1:5" s="20" customFormat="1" ht="33" x14ac:dyDescent="0.25">
      <c r="A2718" s="17" t="s">
        <v>4117</v>
      </c>
      <c r="B2718" s="7">
        <v>9</v>
      </c>
      <c r="C2718" s="18" t="s">
        <v>4118</v>
      </c>
      <c r="D2718" s="8">
        <v>6</v>
      </c>
      <c r="E2718" s="15"/>
    </row>
    <row r="2719" spans="1:5" s="20" customFormat="1" ht="33" x14ac:dyDescent="0.25">
      <c r="A2719" s="17" t="s">
        <v>4113</v>
      </c>
      <c r="B2719" s="7">
        <v>3</v>
      </c>
      <c r="C2719" s="18" t="s">
        <v>4119</v>
      </c>
      <c r="D2719" s="8">
        <v>43</v>
      </c>
      <c r="E2719" s="15"/>
    </row>
    <row r="2720" spans="1:5" s="20" customFormat="1" ht="33" x14ac:dyDescent="0.25">
      <c r="A2720" s="17" t="s">
        <v>4120</v>
      </c>
      <c r="B2720" s="7">
        <v>4</v>
      </c>
      <c r="C2720" s="18" t="s">
        <v>4121</v>
      </c>
      <c r="D2720" s="8">
        <v>231</v>
      </c>
      <c r="E2720" s="15"/>
    </row>
    <row r="2721" spans="1:5" s="20" customFormat="1" ht="16.5" x14ac:dyDescent="0.25">
      <c r="A2721" s="17" t="s">
        <v>4122</v>
      </c>
      <c r="B2721" s="7">
        <v>4</v>
      </c>
      <c r="C2721" s="18" t="s">
        <v>4123</v>
      </c>
      <c r="D2721" s="8">
        <v>101</v>
      </c>
      <c r="E2721" s="15"/>
    </row>
    <row r="2722" spans="1:5" s="20" customFormat="1" ht="33" x14ac:dyDescent="0.25">
      <c r="A2722" s="17" t="s">
        <v>4124</v>
      </c>
      <c r="B2722" s="7">
        <v>4</v>
      </c>
      <c r="C2722" s="18" t="s">
        <v>4125</v>
      </c>
      <c r="D2722" s="8">
        <v>62</v>
      </c>
      <c r="E2722" s="15"/>
    </row>
    <row r="2723" spans="1:5" s="20" customFormat="1" ht="33" x14ac:dyDescent="0.25">
      <c r="A2723" s="17" t="s">
        <v>4115</v>
      </c>
      <c r="B2723" s="7">
        <v>4</v>
      </c>
      <c r="C2723" s="18" t="s">
        <v>4126</v>
      </c>
      <c r="D2723" s="8">
        <v>178</v>
      </c>
      <c r="E2723" s="15"/>
    </row>
    <row r="2724" spans="1:5" s="20" customFormat="1" ht="33" x14ac:dyDescent="0.25">
      <c r="A2724" s="17" t="s">
        <v>4127</v>
      </c>
      <c r="B2724" s="7">
        <v>4</v>
      </c>
      <c r="C2724" s="18" t="s">
        <v>4128</v>
      </c>
      <c r="D2724" s="8">
        <v>44</v>
      </c>
      <c r="E2724" s="15"/>
    </row>
    <row r="2725" spans="1:5" s="20" customFormat="1" ht="33" x14ac:dyDescent="0.25">
      <c r="A2725" s="17" t="s">
        <v>4129</v>
      </c>
      <c r="B2725" s="7">
        <v>4</v>
      </c>
      <c r="C2725" s="18" t="s">
        <v>4130</v>
      </c>
      <c r="D2725" s="8">
        <v>119</v>
      </c>
      <c r="E2725" s="15"/>
    </row>
    <row r="2726" spans="1:5" s="20" customFormat="1" ht="33" x14ac:dyDescent="0.25">
      <c r="A2726" s="17" t="s">
        <v>4131</v>
      </c>
      <c r="B2726" s="7">
        <v>4</v>
      </c>
      <c r="C2726" s="18" t="s">
        <v>4132</v>
      </c>
      <c r="D2726" s="8">
        <v>79</v>
      </c>
      <c r="E2726" s="15"/>
    </row>
    <row r="2727" spans="1:5" s="20" customFormat="1" ht="66" x14ac:dyDescent="0.25">
      <c r="A2727" s="17" t="s">
        <v>4133</v>
      </c>
      <c r="B2727" s="7">
        <v>4</v>
      </c>
      <c r="C2727" s="18" t="s">
        <v>4134</v>
      </c>
      <c r="D2727" s="8">
        <v>5</v>
      </c>
      <c r="E2727" s="15"/>
    </row>
    <row r="2728" spans="1:5" s="20" customFormat="1" ht="49.5" x14ac:dyDescent="0.25">
      <c r="A2728" s="17" t="s">
        <v>4073</v>
      </c>
      <c r="B2728" s="7">
        <v>4</v>
      </c>
      <c r="C2728" s="18" t="s">
        <v>4135</v>
      </c>
      <c r="D2728" s="8">
        <v>71</v>
      </c>
      <c r="E2728" s="15"/>
    </row>
    <row r="2729" spans="1:5" s="20" customFormat="1" ht="82.5" x14ac:dyDescent="0.25">
      <c r="A2729" s="17" t="s">
        <v>4136</v>
      </c>
      <c r="B2729" s="7">
        <v>4</v>
      </c>
      <c r="C2729" s="18" t="s">
        <v>4137</v>
      </c>
      <c r="D2729" s="8">
        <v>41</v>
      </c>
      <c r="E2729" s="15"/>
    </row>
    <row r="2730" spans="1:5" s="20" customFormat="1" ht="33" x14ac:dyDescent="0.25">
      <c r="A2730" s="17" t="s">
        <v>4097</v>
      </c>
      <c r="B2730" s="7">
        <v>9</v>
      </c>
      <c r="C2730" s="18" t="s">
        <v>4138</v>
      </c>
      <c r="D2730" s="8">
        <v>49</v>
      </c>
      <c r="E2730" s="15"/>
    </row>
    <row r="2731" spans="1:5" s="20" customFormat="1" ht="33" x14ac:dyDescent="0.25">
      <c r="A2731" s="17" t="s">
        <v>4097</v>
      </c>
      <c r="B2731" s="7">
        <v>9</v>
      </c>
      <c r="C2731" s="18" t="s">
        <v>4139</v>
      </c>
      <c r="D2731" s="8">
        <v>49</v>
      </c>
      <c r="E2731" s="15"/>
    </row>
    <row r="2732" spans="1:5" s="20" customFormat="1" ht="33" x14ac:dyDescent="0.25">
      <c r="A2732" s="17" t="s">
        <v>4097</v>
      </c>
      <c r="B2732" s="7">
        <v>9</v>
      </c>
      <c r="C2732" s="18" t="s">
        <v>4139</v>
      </c>
      <c r="D2732" s="8">
        <v>49</v>
      </c>
      <c r="E2732" s="15"/>
    </row>
    <row r="2733" spans="1:5" s="20" customFormat="1" ht="49.5" x14ac:dyDescent="0.25">
      <c r="A2733" s="17" t="s">
        <v>4088</v>
      </c>
      <c r="B2733" s="7">
        <v>4</v>
      </c>
      <c r="C2733" s="18" t="s">
        <v>4140</v>
      </c>
      <c r="D2733" s="8">
        <v>26</v>
      </c>
      <c r="E2733" s="15"/>
    </row>
    <row r="2734" spans="1:5" s="20" customFormat="1" ht="33" x14ac:dyDescent="0.25">
      <c r="A2734" s="17" t="s">
        <v>4095</v>
      </c>
      <c r="B2734" s="7">
        <v>4</v>
      </c>
      <c r="C2734" s="18" t="s">
        <v>4141</v>
      </c>
      <c r="D2734" s="8">
        <v>125</v>
      </c>
      <c r="E2734" s="15"/>
    </row>
    <row r="2735" spans="1:5" s="20" customFormat="1" ht="33" x14ac:dyDescent="0.25">
      <c r="A2735" s="17" t="s">
        <v>4142</v>
      </c>
      <c r="B2735" s="7">
        <v>4</v>
      </c>
      <c r="C2735" s="18" t="s">
        <v>4143</v>
      </c>
      <c r="D2735" s="8">
        <v>65</v>
      </c>
      <c r="E2735" s="15"/>
    </row>
    <row r="2736" spans="1:5" s="20" customFormat="1" ht="33" x14ac:dyDescent="0.25">
      <c r="A2736" s="17" t="s">
        <v>4144</v>
      </c>
      <c r="B2736" s="7">
        <v>4</v>
      </c>
      <c r="C2736" s="18" t="s">
        <v>4145</v>
      </c>
      <c r="D2736" s="8">
        <v>120</v>
      </c>
      <c r="E2736" s="15"/>
    </row>
    <row r="2737" spans="1:5" s="20" customFormat="1" ht="33" x14ac:dyDescent="0.25">
      <c r="A2737" s="17" t="s">
        <v>4069</v>
      </c>
      <c r="B2737" s="7">
        <v>4</v>
      </c>
      <c r="C2737" s="18" t="s">
        <v>4146</v>
      </c>
      <c r="D2737" s="8">
        <v>67</v>
      </c>
      <c r="E2737" s="15"/>
    </row>
    <row r="2738" spans="1:5" s="20" customFormat="1" ht="33" x14ac:dyDescent="0.25">
      <c r="A2738" s="17" t="s">
        <v>4147</v>
      </c>
      <c r="B2738" s="7">
        <v>4</v>
      </c>
      <c r="C2738" s="18" t="s">
        <v>4148</v>
      </c>
      <c r="D2738" s="8">
        <v>55</v>
      </c>
      <c r="E2738" s="15"/>
    </row>
    <row r="2739" spans="1:5" s="20" customFormat="1" ht="49.5" x14ac:dyDescent="0.25">
      <c r="A2739" s="17" t="s">
        <v>4149</v>
      </c>
      <c r="B2739" s="7">
        <v>4</v>
      </c>
      <c r="C2739" s="18" t="s">
        <v>4150</v>
      </c>
      <c r="D2739" s="8">
        <v>83</v>
      </c>
      <c r="E2739" s="15"/>
    </row>
    <row r="2740" spans="1:5" s="20" customFormat="1" ht="33" x14ac:dyDescent="0.25">
      <c r="A2740" s="17" t="s">
        <v>4151</v>
      </c>
      <c r="B2740" s="7">
        <v>6</v>
      </c>
      <c r="C2740" s="18" t="s">
        <v>4152</v>
      </c>
      <c r="D2740" s="8">
        <v>14</v>
      </c>
      <c r="E2740" s="15"/>
    </row>
    <row r="2741" spans="1:5" s="20" customFormat="1" ht="33" x14ac:dyDescent="0.25">
      <c r="A2741" s="17" t="s">
        <v>4153</v>
      </c>
      <c r="B2741" s="7">
        <v>4</v>
      </c>
      <c r="C2741" s="18" t="s">
        <v>4154</v>
      </c>
      <c r="D2741" s="8">
        <v>90</v>
      </c>
      <c r="E2741" s="15"/>
    </row>
    <row r="2742" spans="1:5" s="20" customFormat="1" ht="33" x14ac:dyDescent="0.25">
      <c r="A2742" s="17" t="s">
        <v>4117</v>
      </c>
      <c r="B2742" s="7">
        <v>4</v>
      </c>
      <c r="C2742" s="18" t="s">
        <v>4155</v>
      </c>
      <c r="D2742" s="8">
        <v>1</v>
      </c>
      <c r="E2742" s="15"/>
    </row>
    <row r="2743" spans="1:5" s="20" customFormat="1" ht="16.5" x14ac:dyDescent="0.25">
      <c r="A2743" s="17" t="s">
        <v>4156</v>
      </c>
      <c r="B2743" s="7">
        <v>7</v>
      </c>
      <c r="C2743" s="18" t="s">
        <v>4157</v>
      </c>
      <c r="D2743" s="8">
        <v>171</v>
      </c>
      <c r="E2743" s="15"/>
    </row>
    <row r="2744" spans="1:5" s="20" customFormat="1" ht="82.5" x14ac:dyDescent="0.25">
      <c r="A2744" s="17" t="s">
        <v>3970</v>
      </c>
      <c r="B2744" s="7">
        <v>4</v>
      </c>
      <c r="C2744" s="18" t="s">
        <v>4158</v>
      </c>
      <c r="D2744" s="8">
        <v>31</v>
      </c>
      <c r="E2744" s="15"/>
    </row>
    <row r="2745" spans="1:5" s="20" customFormat="1" ht="33" x14ac:dyDescent="0.25">
      <c r="A2745" s="17" t="s">
        <v>3844</v>
      </c>
      <c r="B2745" s="7">
        <v>4</v>
      </c>
      <c r="C2745" s="18" t="s">
        <v>3787</v>
      </c>
      <c r="D2745" s="8">
        <v>32</v>
      </c>
      <c r="E2745" s="15"/>
    </row>
    <row r="2746" spans="1:5" s="20" customFormat="1" ht="33" x14ac:dyDescent="0.25">
      <c r="A2746" s="17" t="s">
        <v>3844</v>
      </c>
      <c r="B2746" s="7">
        <v>4</v>
      </c>
      <c r="C2746" s="18" t="s">
        <v>3845</v>
      </c>
      <c r="D2746" s="8">
        <v>24</v>
      </c>
      <c r="E2746" s="15"/>
    </row>
    <row r="2747" spans="1:5" s="20" customFormat="1" ht="82.5" x14ac:dyDescent="0.25">
      <c r="A2747" s="17" t="s">
        <v>3709</v>
      </c>
      <c r="B2747" s="7">
        <v>4</v>
      </c>
      <c r="C2747" s="18" t="s">
        <v>3710</v>
      </c>
      <c r="D2747" s="8">
        <v>36</v>
      </c>
      <c r="E2747" s="15"/>
    </row>
    <row r="2748" spans="1:5" s="20" customFormat="1" ht="16.5" x14ac:dyDescent="0.25">
      <c r="A2748" s="17" t="s">
        <v>3905</v>
      </c>
      <c r="B2748" s="7">
        <v>7</v>
      </c>
      <c r="C2748" s="18" t="s">
        <v>3906</v>
      </c>
      <c r="D2748" s="8">
        <v>277</v>
      </c>
      <c r="E2748" s="15"/>
    </row>
    <row r="2749" spans="1:5" s="20" customFormat="1" ht="33" x14ac:dyDescent="0.25">
      <c r="A2749" s="17" t="s">
        <v>3656</v>
      </c>
      <c r="B2749" s="7">
        <v>7</v>
      </c>
      <c r="C2749" s="18" t="s">
        <v>1178</v>
      </c>
      <c r="D2749" s="8">
        <v>783</v>
      </c>
      <c r="E2749" s="15"/>
    </row>
    <row r="2750" spans="1:5" s="20" customFormat="1" ht="33" x14ac:dyDescent="0.25">
      <c r="A2750" s="17" t="s">
        <v>4159</v>
      </c>
      <c r="B2750" s="7">
        <v>4</v>
      </c>
      <c r="C2750" s="18" t="s">
        <v>4160</v>
      </c>
      <c r="D2750" s="8">
        <v>40</v>
      </c>
      <c r="E2750" s="15"/>
    </row>
    <row r="2751" spans="1:5" s="20" customFormat="1" ht="49.5" x14ac:dyDescent="0.25">
      <c r="A2751" s="17" t="s">
        <v>4161</v>
      </c>
      <c r="B2751" s="7">
        <v>4</v>
      </c>
      <c r="C2751" s="18" t="s">
        <v>4162</v>
      </c>
      <c r="D2751" s="8">
        <v>194</v>
      </c>
      <c r="E2751" s="15"/>
    </row>
    <row r="2752" spans="1:5" s="20" customFormat="1" ht="33" x14ac:dyDescent="0.25">
      <c r="A2752" s="17" t="s">
        <v>4163</v>
      </c>
      <c r="B2752" s="7">
        <v>4</v>
      </c>
      <c r="C2752" s="18" t="s">
        <v>4164</v>
      </c>
      <c r="D2752" s="8">
        <v>202</v>
      </c>
      <c r="E2752" s="15"/>
    </row>
    <row r="2753" spans="1:5" s="20" customFormat="1" ht="33" x14ac:dyDescent="0.25">
      <c r="A2753" s="17" t="s">
        <v>4165</v>
      </c>
      <c r="B2753" s="7">
        <v>3</v>
      </c>
      <c r="C2753" s="18" t="s">
        <v>4166</v>
      </c>
      <c r="D2753" s="8">
        <v>39</v>
      </c>
      <c r="E2753" s="15"/>
    </row>
    <row r="2754" spans="1:5" s="20" customFormat="1" ht="16.5" x14ac:dyDescent="0.25">
      <c r="A2754" s="17" t="s">
        <v>4167</v>
      </c>
      <c r="B2754" s="7">
        <v>4</v>
      </c>
      <c r="C2754" s="18" t="s">
        <v>4168</v>
      </c>
      <c r="D2754" s="8">
        <v>88</v>
      </c>
      <c r="E2754" s="15"/>
    </row>
    <row r="2755" spans="1:5" s="20" customFormat="1" ht="16.5" x14ac:dyDescent="0.25">
      <c r="A2755" s="17" t="s">
        <v>4167</v>
      </c>
      <c r="B2755" s="7">
        <v>4</v>
      </c>
      <c r="C2755" s="18" t="s">
        <v>4169</v>
      </c>
      <c r="D2755" s="8">
        <v>46</v>
      </c>
      <c r="E2755" s="15"/>
    </row>
    <row r="2756" spans="1:5" s="20" customFormat="1" ht="16.5" x14ac:dyDescent="0.25">
      <c r="A2756" s="17" t="s">
        <v>4167</v>
      </c>
      <c r="B2756" s="7">
        <v>4</v>
      </c>
      <c r="C2756" s="18" t="s">
        <v>4169</v>
      </c>
      <c r="D2756" s="8">
        <v>27</v>
      </c>
      <c r="E2756" s="15"/>
    </row>
    <row r="2757" spans="1:5" s="20" customFormat="1" ht="16.5" x14ac:dyDescent="0.25">
      <c r="A2757" s="17" t="s">
        <v>4167</v>
      </c>
      <c r="B2757" s="7">
        <v>4</v>
      </c>
      <c r="C2757" s="18" t="s">
        <v>4170</v>
      </c>
      <c r="D2757" s="8">
        <v>79</v>
      </c>
      <c r="E2757" s="15"/>
    </row>
    <row r="2758" spans="1:5" s="20" customFormat="1" ht="16.5" x14ac:dyDescent="0.25">
      <c r="A2758" s="17" t="s">
        <v>4167</v>
      </c>
      <c r="B2758" s="7">
        <v>4</v>
      </c>
      <c r="C2758" s="18" t="s">
        <v>4171</v>
      </c>
      <c r="D2758" s="8">
        <v>57</v>
      </c>
      <c r="E2758" s="15"/>
    </row>
    <row r="2759" spans="1:5" s="20" customFormat="1" ht="16.5" x14ac:dyDescent="0.25">
      <c r="A2759" s="17" t="s">
        <v>4167</v>
      </c>
      <c r="B2759" s="7">
        <v>4</v>
      </c>
      <c r="C2759" s="18" t="s">
        <v>4170</v>
      </c>
      <c r="D2759" s="8">
        <v>88</v>
      </c>
      <c r="E2759" s="15"/>
    </row>
    <row r="2760" spans="1:5" s="20" customFormat="1" ht="16.5" x14ac:dyDescent="0.25">
      <c r="A2760" s="17" t="s">
        <v>4167</v>
      </c>
      <c r="B2760" s="7">
        <v>4</v>
      </c>
      <c r="C2760" s="18" t="s">
        <v>4170</v>
      </c>
      <c r="D2760" s="8">
        <v>68</v>
      </c>
      <c r="E2760" s="15"/>
    </row>
    <row r="2761" spans="1:5" s="20" customFormat="1" ht="16.5" x14ac:dyDescent="0.25">
      <c r="A2761" s="17" t="s">
        <v>4167</v>
      </c>
      <c r="B2761" s="7">
        <v>4</v>
      </c>
      <c r="C2761" s="18" t="s">
        <v>4170</v>
      </c>
      <c r="D2761" s="8">
        <v>30</v>
      </c>
      <c r="E2761" s="15"/>
    </row>
    <row r="2762" spans="1:5" s="20" customFormat="1" ht="16.5" x14ac:dyDescent="0.25">
      <c r="A2762" s="17" t="s">
        <v>4167</v>
      </c>
      <c r="B2762" s="7">
        <v>4</v>
      </c>
      <c r="C2762" s="18" t="s">
        <v>4170</v>
      </c>
      <c r="D2762" s="8">
        <v>76</v>
      </c>
      <c r="E2762" s="15"/>
    </row>
    <row r="2763" spans="1:5" s="20" customFormat="1" ht="16.5" x14ac:dyDescent="0.25">
      <c r="A2763" s="17" t="s">
        <v>4167</v>
      </c>
      <c r="B2763" s="7">
        <v>4</v>
      </c>
      <c r="C2763" s="18" t="s">
        <v>4170</v>
      </c>
      <c r="D2763" s="8">
        <v>70</v>
      </c>
      <c r="E2763" s="15"/>
    </row>
    <row r="2764" spans="1:5" s="20" customFormat="1" ht="16.5" x14ac:dyDescent="0.25">
      <c r="A2764" s="17" t="s">
        <v>4167</v>
      </c>
      <c r="B2764" s="7">
        <v>4</v>
      </c>
      <c r="C2764" s="18" t="s">
        <v>4170</v>
      </c>
      <c r="D2764" s="8">
        <v>69</v>
      </c>
      <c r="E2764" s="15"/>
    </row>
    <row r="2765" spans="1:5" s="20" customFormat="1" ht="16.5" x14ac:dyDescent="0.25">
      <c r="A2765" s="17" t="s">
        <v>4167</v>
      </c>
      <c r="B2765" s="7">
        <v>4</v>
      </c>
      <c r="C2765" s="18" t="s">
        <v>4170</v>
      </c>
      <c r="D2765" s="8">
        <v>63</v>
      </c>
      <c r="E2765" s="15"/>
    </row>
    <row r="2766" spans="1:5" s="20" customFormat="1" ht="33" x14ac:dyDescent="0.25">
      <c r="A2766" s="17" t="s">
        <v>4172</v>
      </c>
      <c r="B2766" s="7">
        <v>4</v>
      </c>
      <c r="C2766" s="18" t="s">
        <v>4173</v>
      </c>
      <c r="D2766" s="8">
        <v>50</v>
      </c>
      <c r="E2766" s="15"/>
    </row>
    <row r="2767" spans="1:5" s="20" customFormat="1" ht="16.5" x14ac:dyDescent="0.25">
      <c r="A2767" s="17" t="s">
        <v>4167</v>
      </c>
      <c r="B2767" s="7">
        <v>4</v>
      </c>
      <c r="C2767" s="18" t="s">
        <v>4170</v>
      </c>
      <c r="D2767" s="8">
        <v>194</v>
      </c>
      <c r="E2767" s="15"/>
    </row>
    <row r="2768" spans="1:5" s="20" customFormat="1" ht="16.5" x14ac:dyDescent="0.25">
      <c r="A2768" s="17" t="s">
        <v>4174</v>
      </c>
      <c r="B2768" s="7">
        <v>4</v>
      </c>
      <c r="C2768" s="18" t="s">
        <v>4175</v>
      </c>
      <c r="D2768" s="8">
        <v>42</v>
      </c>
      <c r="E2768" s="15"/>
    </row>
    <row r="2769" spans="1:6" s="20" customFormat="1" ht="16.5" x14ac:dyDescent="0.25">
      <c r="A2769" s="17" t="s">
        <v>4174</v>
      </c>
      <c r="B2769" s="7">
        <v>4</v>
      </c>
      <c r="C2769" s="18" t="s">
        <v>4176</v>
      </c>
      <c r="D2769" s="8">
        <v>55</v>
      </c>
      <c r="E2769" s="15"/>
    </row>
    <row r="2770" spans="1:6" s="20" customFormat="1" ht="33" x14ac:dyDescent="0.25">
      <c r="A2770" s="17" t="s">
        <v>4177</v>
      </c>
      <c r="B2770" s="7">
        <v>4</v>
      </c>
      <c r="C2770" s="18" t="s">
        <v>1329</v>
      </c>
      <c r="D2770" s="8">
        <v>23</v>
      </c>
      <c r="E2770" s="15"/>
    </row>
    <row r="2771" spans="1:6" s="20" customFormat="1" ht="33" x14ac:dyDescent="0.25">
      <c r="A2771" s="17" t="s">
        <v>4177</v>
      </c>
      <c r="B2771" s="7">
        <v>4</v>
      </c>
      <c r="C2771" s="18" t="s">
        <v>1329</v>
      </c>
      <c r="D2771" s="8">
        <v>22</v>
      </c>
      <c r="E2771" s="15"/>
    </row>
    <row r="2772" spans="1:6" s="20" customFormat="1" ht="33" x14ac:dyDescent="0.25">
      <c r="A2772" s="17" t="s">
        <v>4177</v>
      </c>
      <c r="B2772" s="7">
        <v>4</v>
      </c>
      <c r="C2772" s="18" t="s">
        <v>1329</v>
      </c>
      <c r="D2772" s="8">
        <v>35</v>
      </c>
      <c r="E2772" s="15"/>
    </row>
    <row r="2773" spans="1:6" s="20" customFormat="1" ht="16.5" x14ac:dyDescent="0.25">
      <c r="A2773" s="17" t="s">
        <v>4178</v>
      </c>
      <c r="B2773" s="7">
        <v>6</v>
      </c>
      <c r="C2773" s="18" t="s">
        <v>4179</v>
      </c>
      <c r="D2773" s="8">
        <v>108</v>
      </c>
      <c r="E2773" s="15"/>
    </row>
    <row r="2774" spans="1:6" s="20" customFormat="1" ht="16.5" x14ac:dyDescent="0.25">
      <c r="A2774" s="17" t="s">
        <v>4178</v>
      </c>
      <c r="B2774" s="7">
        <v>6</v>
      </c>
      <c r="C2774" s="18" t="s">
        <v>4179</v>
      </c>
      <c r="D2774" s="8">
        <v>107</v>
      </c>
      <c r="E2774" s="15"/>
    </row>
    <row r="2775" spans="1:6" s="20" customFormat="1" ht="16.5" x14ac:dyDescent="0.25">
      <c r="A2775" s="17" t="s">
        <v>4178</v>
      </c>
      <c r="B2775" s="7">
        <v>6</v>
      </c>
      <c r="C2775" s="18" t="s">
        <v>4179</v>
      </c>
      <c r="D2775" s="8">
        <v>110</v>
      </c>
      <c r="E2775" s="15"/>
    </row>
    <row r="2776" spans="1:6" s="20" customFormat="1" ht="49.5" x14ac:dyDescent="0.25">
      <c r="A2776" s="38" t="s">
        <v>4180</v>
      </c>
      <c r="B2776" s="10" t="s">
        <v>698</v>
      </c>
      <c r="C2776" s="40" t="s">
        <v>4181</v>
      </c>
      <c r="D2776" s="43">
        <v>162.858</v>
      </c>
      <c r="E2776" s="19"/>
    </row>
    <row r="2777" spans="1:6" s="20" customFormat="1" ht="16.5" x14ac:dyDescent="0.25">
      <c r="A2777" s="38" t="s">
        <v>4180</v>
      </c>
      <c r="B2777" s="10">
        <v>7</v>
      </c>
      <c r="C2777" s="40" t="s">
        <v>4182</v>
      </c>
      <c r="D2777" s="43">
        <v>99</v>
      </c>
      <c r="E2777" s="19"/>
    </row>
    <row r="2778" spans="1:6" s="20" customFormat="1" ht="33" x14ac:dyDescent="0.25">
      <c r="A2778" s="38" t="s">
        <v>4183</v>
      </c>
      <c r="B2778" s="10">
        <v>4</v>
      </c>
      <c r="C2778" s="40" t="s">
        <v>4184</v>
      </c>
      <c r="D2778" s="43">
        <v>216</v>
      </c>
      <c r="E2778" s="19"/>
    </row>
    <row r="2779" spans="1:6" s="20" customFormat="1" ht="33" x14ac:dyDescent="0.25">
      <c r="A2779" s="38" t="s">
        <v>4180</v>
      </c>
      <c r="B2779" s="10">
        <v>4</v>
      </c>
      <c r="C2779" s="40" t="s">
        <v>4185</v>
      </c>
      <c r="D2779" s="43">
        <v>2</v>
      </c>
      <c r="E2779" s="19"/>
    </row>
    <row r="2780" spans="1:6" s="20" customFormat="1" ht="66" x14ac:dyDescent="0.25">
      <c r="A2780" s="38" t="s">
        <v>4186</v>
      </c>
      <c r="B2780" s="10" t="s">
        <v>4187</v>
      </c>
      <c r="C2780" s="40" t="s">
        <v>4188</v>
      </c>
      <c r="D2780" s="11">
        <v>280</v>
      </c>
      <c r="E2780" s="44"/>
    </row>
    <row r="2781" spans="1:6" s="20" customFormat="1" ht="33" x14ac:dyDescent="0.25">
      <c r="A2781" s="38" t="s">
        <v>4189</v>
      </c>
      <c r="B2781" s="10">
        <v>4</v>
      </c>
      <c r="C2781" s="40" t="s">
        <v>4190</v>
      </c>
      <c r="D2781" s="11">
        <v>105</v>
      </c>
      <c r="E2781" s="19"/>
    </row>
    <row r="2782" spans="1:6" s="20" customFormat="1" ht="33" x14ac:dyDescent="0.25">
      <c r="A2782" s="38" t="s">
        <v>4189</v>
      </c>
      <c r="B2782" s="10">
        <v>4</v>
      </c>
      <c r="C2782" s="45" t="s">
        <v>4191</v>
      </c>
      <c r="D2782" s="11">
        <v>15</v>
      </c>
      <c r="E2782" s="19"/>
    </row>
    <row r="2783" spans="1:6" s="47" customFormat="1" ht="21" x14ac:dyDescent="0.25">
      <c r="A2783" s="21"/>
      <c r="B2783" s="21"/>
      <c r="C2783" s="22" t="s">
        <v>1361</v>
      </c>
      <c r="D2783" s="23">
        <f>SUM(D3:D2782)</f>
        <v>259292.5129999998</v>
      </c>
      <c r="E2783" s="24"/>
      <c r="F2783" s="46"/>
    </row>
    <row r="2784" spans="1:6" ht="19.5" x14ac:dyDescent="0.25">
      <c r="A2784" s="29" t="s">
        <v>1362</v>
      </c>
      <c r="B2784" s="29"/>
      <c r="C2784" s="29"/>
      <c r="D2784" s="29"/>
      <c r="E2784" s="29"/>
      <c r="F2784" s="9"/>
    </row>
  </sheetData>
  <mergeCells count="2">
    <mergeCell ref="A1:E1"/>
    <mergeCell ref="A2784:E2784"/>
  </mergeCells>
  <phoneticPr fontId="10"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workbookViewId="0"/>
  </sheetViews>
  <sheetFormatPr defaultRowHeight="16.149999999999999" x14ac:dyDescent="0.25"/>
  <cols>
    <col min="1" max="1" width="31.25" style="26" customWidth="1"/>
    <col min="2" max="2" width="10.5" style="26" customWidth="1"/>
    <col min="3" max="3" width="53.75" style="27" customWidth="1"/>
    <col min="4" max="4" width="11.375" style="12" customWidth="1"/>
    <col min="5" max="5" width="20.375" style="9" customWidth="1"/>
    <col min="6" max="6" width="8.125" style="25" customWidth="1"/>
    <col min="7" max="252" width="8.125" style="9" customWidth="1"/>
    <col min="253" max="253" width="7" style="9" customWidth="1"/>
    <col min="254" max="254" width="18.75" style="9" customWidth="1"/>
    <col min="255" max="255" width="11.625" style="9" customWidth="1"/>
    <col min="256" max="256" width="25.25" style="9" customWidth="1"/>
    <col min="257" max="257" width="17.375" style="9" customWidth="1"/>
    <col min="258" max="258" width="15.375" style="9" customWidth="1"/>
    <col min="259" max="259" width="12.625" style="9" customWidth="1"/>
    <col min="260" max="260" width="16.375" style="9" customWidth="1"/>
    <col min="261" max="261" width="16.25" style="9" customWidth="1"/>
    <col min="262" max="508" width="8.125" style="9" customWidth="1"/>
    <col min="509" max="509" width="7" style="9" customWidth="1"/>
    <col min="510" max="510" width="18.75" style="9" customWidth="1"/>
    <col min="511" max="511" width="11.625" style="9" customWidth="1"/>
    <col min="512" max="512" width="25.25" style="9" customWidth="1"/>
    <col min="513" max="513" width="17.375" style="9" customWidth="1"/>
    <col min="514" max="514" width="15.375" style="9" customWidth="1"/>
    <col min="515" max="515" width="12.625" style="9" customWidth="1"/>
    <col min="516" max="516" width="16.375" style="9" customWidth="1"/>
    <col min="517" max="517" width="16.25" style="9" customWidth="1"/>
    <col min="518" max="764" width="8.125" style="9" customWidth="1"/>
    <col min="765" max="765" width="7" style="9" customWidth="1"/>
    <col min="766" max="766" width="18.75" style="9" customWidth="1"/>
    <col min="767" max="767" width="11.625" style="9" customWidth="1"/>
    <col min="768" max="768" width="25.25" style="9" customWidth="1"/>
    <col min="769" max="769" width="17.375" style="9" customWidth="1"/>
    <col min="770" max="770" width="15.375" style="9" customWidth="1"/>
    <col min="771" max="771" width="12.625" style="9" customWidth="1"/>
    <col min="772" max="772" width="16.375" style="9" customWidth="1"/>
    <col min="773" max="773" width="16.25" style="9" customWidth="1"/>
    <col min="774" max="1020" width="8.125" style="9" customWidth="1"/>
    <col min="1021" max="1021" width="7" style="9" customWidth="1"/>
    <col min="1022" max="1022" width="18.75" style="9" customWidth="1"/>
    <col min="1023" max="1023" width="11.625" style="9" customWidth="1"/>
    <col min="1024" max="1024" width="25.25" style="9" customWidth="1"/>
    <col min="1025" max="1025" width="17.375" style="9" customWidth="1"/>
    <col min="1026" max="1026" width="15.375" style="9" customWidth="1"/>
    <col min="1027" max="1027" width="12.625" style="9" customWidth="1"/>
    <col min="1028" max="1028" width="16.375" style="9" customWidth="1"/>
    <col min="1029" max="1029" width="16.25" style="9" customWidth="1"/>
    <col min="1030" max="1276" width="8.125" style="9" customWidth="1"/>
    <col min="1277" max="1277" width="7" style="9" customWidth="1"/>
    <col min="1278" max="1278" width="18.75" style="9" customWidth="1"/>
    <col min="1279" max="1279" width="11.625" style="9" customWidth="1"/>
    <col min="1280" max="1280" width="25.25" style="9" customWidth="1"/>
    <col min="1281" max="1281" width="17.375" style="9" customWidth="1"/>
    <col min="1282" max="1282" width="15.375" style="9" customWidth="1"/>
    <col min="1283" max="1283" width="12.625" style="9" customWidth="1"/>
    <col min="1284" max="1284" width="16.375" style="9" customWidth="1"/>
    <col min="1285" max="1285" width="16.25" style="9" customWidth="1"/>
    <col min="1286" max="1532" width="8.125" style="9" customWidth="1"/>
    <col min="1533" max="1533" width="7" style="9" customWidth="1"/>
    <col min="1534" max="1534" width="18.75" style="9" customWidth="1"/>
    <col min="1535" max="1535" width="11.625" style="9" customWidth="1"/>
    <col min="1536" max="1536" width="25.25" style="9" customWidth="1"/>
    <col min="1537" max="1537" width="17.375" style="9" customWidth="1"/>
    <col min="1538" max="1538" width="15.375" style="9" customWidth="1"/>
    <col min="1539" max="1539" width="12.625" style="9" customWidth="1"/>
    <col min="1540" max="1540" width="16.375" style="9" customWidth="1"/>
    <col min="1541" max="1541" width="16.25" style="9" customWidth="1"/>
    <col min="1542" max="1788" width="8.125" style="9" customWidth="1"/>
    <col min="1789" max="1789" width="7" style="9" customWidth="1"/>
    <col min="1790" max="1790" width="18.75" style="9" customWidth="1"/>
    <col min="1791" max="1791" width="11.625" style="9" customWidth="1"/>
    <col min="1792" max="1792" width="25.25" style="9" customWidth="1"/>
    <col min="1793" max="1793" width="17.375" style="9" customWidth="1"/>
    <col min="1794" max="1794" width="15.375" style="9" customWidth="1"/>
    <col min="1795" max="1795" width="12.625" style="9" customWidth="1"/>
    <col min="1796" max="1796" width="16.375" style="9" customWidth="1"/>
    <col min="1797" max="1797" width="16.25" style="9" customWidth="1"/>
    <col min="1798" max="2044" width="8.125" style="9" customWidth="1"/>
    <col min="2045" max="2045" width="7" style="9" customWidth="1"/>
    <col min="2046" max="2046" width="18.75" style="9" customWidth="1"/>
    <col min="2047" max="2047" width="11.625" style="9" customWidth="1"/>
    <col min="2048" max="2048" width="25.25" style="9" customWidth="1"/>
    <col min="2049" max="2049" width="17.375" style="9" customWidth="1"/>
    <col min="2050" max="2050" width="15.375" style="9" customWidth="1"/>
    <col min="2051" max="2051" width="12.625" style="9" customWidth="1"/>
    <col min="2052" max="2052" width="16.375" style="9" customWidth="1"/>
    <col min="2053" max="2053" width="16.25" style="9" customWidth="1"/>
    <col min="2054" max="2300" width="8.125" style="9" customWidth="1"/>
    <col min="2301" max="2301" width="7" style="9" customWidth="1"/>
    <col min="2302" max="2302" width="18.75" style="9" customWidth="1"/>
    <col min="2303" max="2303" width="11.625" style="9" customWidth="1"/>
    <col min="2304" max="2304" width="25.25" style="9" customWidth="1"/>
    <col min="2305" max="2305" width="17.375" style="9" customWidth="1"/>
    <col min="2306" max="2306" width="15.375" style="9" customWidth="1"/>
    <col min="2307" max="2307" width="12.625" style="9" customWidth="1"/>
    <col min="2308" max="2308" width="16.375" style="9" customWidth="1"/>
    <col min="2309" max="2309" width="16.25" style="9" customWidth="1"/>
    <col min="2310" max="2556" width="8.125" style="9" customWidth="1"/>
    <col min="2557" max="2557" width="7" style="9" customWidth="1"/>
    <col min="2558" max="2558" width="18.75" style="9" customWidth="1"/>
    <col min="2559" max="2559" width="11.625" style="9" customWidth="1"/>
    <col min="2560" max="2560" width="25.25" style="9" customWidth="1"/>
    <col min="2561" max="2561" width="17.375" style="9" customWidth="1"/>
    <col min="2562" max="2562" width="15.375" style="9" customWidth="1"/>
    <col min="2563" max="2563" width="12.625" style="9" customWidth="1"/>
    <col min="2564" max="2564" width="16.375" style="9" customWidth="1"/>
    <col min="2565" max="2565" width="16.25" style="9" customWidth="1"/>
    <col min="2566" max="2812" width="8.125" style="9" customWidth="1"/>
    <col min="2813" max="2813" width="7" style="9" customWidth="1"/>
    <col min="2814" max="2814" width="18.75" style="9" customWidth="1"/>
    <col min="2815" max="2815" width="11.625" style="9" customWidth="1"/>
    <col min="2816" max="2816" width="25.25" style="9" customWidth="1"/>
    <col min="2817" max="2817" width="17.375" style="9" customWidth="1"/>
    <col min="2818" max="2818" width="15.375" style="9" customWidth="1"/>
    <col min="2819" max="2819" width="12.625" style="9" customWidth="1"/>
    <col min="2820" max="2820" width="16.375" style="9" customWidth="1"/>
    <col min="2821" max="2821" width="16.25" style="9" customWidth="1"/>
    <col min="2822" max="3068" width="8.125" style="9" customWidth="1"/>
    <col min="3069" max="3069" width="7" style="9" customWidth="1"/>
    <col min="3070" max="3070" width="18.75" style="9" customWidth="1"/>
    <col min="3071" max="3071" width="11.625" style="9" customWidth="1"/>
    <col min="3072" max="3072" width="25.25" style="9" customWidth="1"/>
    <col min="3073" max="3073" width="17.375" style="9" customWidth="1"/>
    <col min="3074" max="3074" width="15.375" style="9" customWidth="1"/>
    <col min="3075" max="3075" width="12.625" style="9" customWidth="1"/>
    <col min="3076" max="3076" width="16.375" style="9" customWidth="1"/>
    <col min="3077" max="3077" width="16.25" style="9" customWidth="1"/>
    <col min="3078" max="3324" width="8.125" style="9" customWidth="1"/>
    <col min="3325" max="3325" width="7" style="9" customWidth="1"/>
    <col min="3326" max="3326" width="18.75" style="9" customWidth="1"/>
    <col min="3327" max="3327" width="11.625" style="9" customWidth="1"/>
    <col min="3328" max="3328" width="25.25" style="9" customWidth="1"/>
    <col min="3329" max="3329" width="17.375" style="9" customWidth="1"/>
    <col min="3330" max="3330" width="15.375" style="9" customWidth="1"/>
    <col min="3331" max="3331" width="12.625" style="9" customWidth="1"/>
    <col min="3332" max="3332" width="16.375" style="9" customWidth="1"/>
    <col min="3333" max="3333" width="16.25" style="9" customWidth="1"/>
    <col min="3334" max="3580" width="8.125" style="9" customWidth="1"/>
    <col min="3581" max="3581" width="7" style="9" customWidth="1"/>
    <col min="3582" max="3582" width="18.75" style="9" customWidth="1"/>
    <col min="3583" max="3583" width="11.625" style="9" customWidth="1"/>
    <col min="3584" max="3584" width="25.25" style="9" customWidth="1"/>
    <col min="3585" max="3585" width="17.375" style="9" customWidth="1"/>
    <col min="3586" max="3586" width="15.375" style="9" customWidth="1"/>
    <col min="3587" max="3587" width="12.625" style="9" customWidth="1"/>
    <col min="3588" max="3588" width="16.375" style="9" customWidth="1"/>
    <col min="3589" max="3589" width="16.25" style="9" customWidth="1"/>
    <col min="3590" max="3836" width="8.125" style="9" customWidth="1"/>
    <col min="3837" max="3837" width="7" style="9" customWidth="1"/>
    <col min="3838" max="3838" width="18.75" style="9" customWidth="1"/>
    <col min="3839" max="3839" width="11.625" style="9" customWidth="1"/>
    <col min="3840" max="3840" width="25.25" style="9" customWidth="1"/>
    <col min="3841" max="3841" width="17.375" style="9" customWidth="1"/>
    <col min="3842" max="3842" width="15.375" style="9" customWidth="1"/>
    <col min="3843" max="3843" width="12.625" style="9" customWidth="1"/>
    <col min="3844" max="3844" width="16.375" style="9" customWidth="1"/>
    <col min="3845" max="3845" width="16.25" style="9" customWidth="1"/>
    <col min="3846" max="4092" width="8.125" style="9" customWidth="1"/>
    <col min="4093" max="4093" width="7" style="9" customWidth="1"/>
    <col min="4094" max="4094" width="18.75" style="9" customWidth="1"/>
    <col min="4095" max="4095" width="11.625" style="9" customWidth="1"/>
    <col min="4096" max="4096" width="25.25" style="9" customWidth="1"/>
    <col min="4097" max="4097" width="17.375" style="9" customWidth="1"/>
    <col min="4098" max="4098" width="15.375" style="9" customWidth="1"/>
    <col min="4099" max="4099" width="12.625" style="9" customWidth="1"/>
    <col min="4100" max="4100" width="16.375" style="9" customWidth="1"/>
    <col min="4101" max="4101" width="16.25" style="9" customWidth="1"/>
    <col min="4102" max="4348" width="8.125" style="9" customWidth="1"/>
    <col min="4349" max="4349" width="7" style="9" customWidth="1"/>
    <col min="4350" max="4350" width="18.75" style="9" customWidth="1"/>
    <col min="4351" max="4351" width="11.625" style="9" customWidth="1"/>
    <col min="4352" max="4352" width="25.25" style="9" customWidth="1"/>
    <col min="4353" max="4353" width="17.375" style="9" customWidth="1"/>
    <col min="4354" max="4354" width="15.375" style="9" customWidth="1"/>
    <col min="4355" max="4355" width="12.625" style="9" customWidth="1"/>
    <col min="4356" max="4356" width="16.375" style="9" customWidth="1"/>
    <col min="4357" max="4357" width="16.25" style="9" customWidth="1"/>
    <col min="4358" max="4604" width="8.125" style="9" customWidth="1"/>
    <col min="4605" max="4605" width="7" style="9" customWidth="1"/>
    <col min="4606" max="4606" width="18.75" style="9" customWidth="1"/>
    <col min="4607" max="4607" width="11.625" style="9" customWidth="1"/>
    <col min="4608" max="4608" width="25.25" style="9" customWidth="1"/>
    <col min="4609" max="4609" width="17.375" style="9" customWidth="1"/>
    <col min="4610" max="4610" width="15.375" style="9" customWidth="1"/>
    <col min="4611" max="4611" width="12.625" style="9" customWidth="1"/>
    <col min="4612" max="4612" width="16.375" style="9" customWidth="1"/>
    <col min="4613" max="4613" width="16.25" style="9" customWidth="1"/>
    <col min="4614" max="4860" width="8.125" style="9" customWidth="1"/>
    <col min="4861" max="4861" width="7" style="9" customWidth="1"/>
    <col min="4862" max="4862" width="18.75" style="9" customWidth="1"/>
    <col min="4863" max="4863" width="11.625" style="9" customWidth="1"/>
    <col min="4864" max="4864" width="25.25" style="9" customWidth="1"/>
    <col min="4865" max="4865" width="17.375" style="9" customWidth="1"/>
    <col min="4866" max="4866" width="15.375" style="9" customWidth="1"/>
    <col min="4867" max="4867" width="12.625" style="9" customWidth="1"/>
    <col min="4868" max="4868" width="16.375" style="9" customWidth="1"/>
    <col min="4869" max="4869" width="16.25" style="9" customWidth="1"/>
    <col min="4870" max="5116" width="8.125" style="9" customWidth="1"/>
    <col min="5117" max="5117" width="7" style="9" customWidth="1"/>
    <col min="5118" max="5118" width="18.75" style="9" customWidth="1"/>
    <col min="5119" max="5119" width="11.625" style="9" customWidth="1"/>
    <col min="5120" max="5120" width="25.25" style="9" customWidth="1"/>
    <col min="5121" max="5121" width="17.375" style="9" customWidth="1"/>
    <col min="5122" max="5122" width="15.375" style="9" customWidth="1"/>
    <col min="5123" max="5123" width="12.625" style="9" customWidth="1"/>
    <col min="5124" max="5124" width="16.375" style="9" customWidth="1"/>
    <col min="5125" max="5125" width="16.25" style="9" customWidth="1"/>
    <col min="5126" max="5372" width="8.125" style="9" customWidth="1"/>
    <col min="5373" max="5373" width="7" style="9" customWidth="1"/>
    <col min="5374" max="5374" width="18.75" style="9" customWidth="1"/>
    <col min="5375" max="5375" width="11.625" style="9" customWidth="1"/>
    <col min="5376" max="5376" width="25.25" style="9" customWidth="1"/>
    <col min="5377" max="5377" width="17.375" style="9" customWidth="1"/>
    <col min="5378" max="5378" width="15.375" style="9" customWidth="1"/>
    <col min="5379" max="5379" width="12.625" style="9" customWidth="1"/>
    <col min="5380" max="5380" width="16.375" style="9" customWidth="1"/>
    <col min="5381" max="5381" width="16.25" style="9" customWidth="1"/>
    <col min="5382" max="5628" width="8.125" style="9" customWidth="1"/>
    <col min="5629" max="5629" width="7" style="9" customWidth="1"/>
    <col min="5630" max="5630" width="18.75" style="9" customWidth="1"/>
    <col min="5631" max="5631" width="11.625" style="9" customWidth="1"/>
    <col min="5632" max="5632" width="25.25" style="9" customWidth="1"/>
    <col min="5633" max="5633" width="17.375" style="9" customWidth="1"/>
    <col min="5634" max="5634" width="15.375" style="9" customWidth="1"/>
    <col min="5635" max="5635" width="12.625" style="9" customWidth="1"/>
    <col min="5636" max="5636" width="16.375" style="9" customWidth="1"/>
    <col min="5637" max="5637" width="16.25" style="9" customWidth="1"/>
    <col min="5638" max="5884" width="8.125" style="9" customWidth="1"/>
    <col min="5885" max="5885" width="7" style="9" customWidth="1"/>
    <col min="5886" max="5886" width="18.75" style="9" customWidth="1"/>
    <col min="5887" max="5887" width="11.625" style="9" customWidth="1"/>
    <col min="5888" max="5888" width="25.25" style="9" customWidth="1"/>
    <col min="5889" max="5889" width="17.375" style="9" customWidth="1"/>
    <col min="5890" max="5890" width="15.375" style="9" customWidth="1"/>
    <col min="5891" max="5891" width="12.625" style="9" customWidth="1"/>
    <col min="5892" max="5892" width="16.375" style="9" customWidth="1"/>
    <col min="5893" max="5893" width="16.25" style="9" customWidth="1"/>
    <col min="5894" max="6140" width="8.125" style="9" customWidth="1"/>
    <col min="6141" max="6141" width="7" style="9" customWidth="1"/>
    <col min="6142" max="6142" width="18.75" style="9" customWidth="1"/>
    <col min="6143" max="6143" width="11.625" style="9" customWidth="1"/>
    <col min="6144" max="6144" width="25.25" style="9" customWidth="1"/>
    <col min="6145" max="6145" width="17.375" style="9" customWidth="1"/>
    <col min="6146" max="6146" width="15.375" style="9" customWidth="1"/>
    <col min="6147" max="6147" width="12.625" style="9" customWidth="1"/>
    <col min="6148" max="6148" width="16.375" style="9" customWidth="1"/>
    <col min="6149" max="6149" width="16.25" style="9" customWidth="1"/>
    <col min="6150" max="6396" width="8.125" style="9" customWidth="1"/>
    <col min="6397" max="6397" width="7" style="9" customWidth="1"/>
    <col min="6398" max="6398" width="18.75" style="9" customWidth="1"/>
    <col min="6399" max="6399" width="11.625" style="9" customWidth="1"/>
    <col min="6400" max="6400" width="25.25" style="9" customWidth="1"/>
    <col min="6401" max="6401" width="17.375" style="9" customWidth="1"/>
    <col min="6402" max="6402" width="15.375" style="9" customWidth="1"/>
    <col min="6403" max="6403" width="12.625" style="9" customWidth="1"/>
    <col min="6404" max="6404" width="16.375" style="9" customWidth="1"/>
    <col min="6405" max="6405" width="16.25" style="9" customWidth="1"/>
    <col min="6406" max="6652" width="8.125" style="9" customWidth="1"/>
    <col min="6653" max="6653" width="7" style="9" customWidth="1"/>
    <col min="6654" max="6654" width="18.75" style="9" customWidth="1"/>
    <col min="6655" max="6655" width="11.625" style="9" customWidth="1"/>
    <col min="6656" max="6656" width="25.25" style="9" customWidth="1"/>
    <col min="6657" max="6657" width="17.375" style="9" customWidth="1"/>
    <col min="6658" max="6658" width="15.375" style="9" customWidth="1"/>
    <col min="6659" max="6659" width="12.625" style="9" customWidth="1"/>
    <col min="6660" max="6660" width="16.375" style="9" customWidth="1"/>
    <col min="6661" max="6661" width="16.25" style="9" customWidth="1"/>
    <col min="6662" max="6908" width="8.125" style="9" customWidth="1"/>
    <col min="6909" max="6909" width="7" style="9" customWidth="1"/>
    <col min="6910" max="6910" width="18.75" style="9" customWidth="1"/>
    <col min="6911" max="6911" width="11.625" style="9" customWidth="1"/>
    <col min="6912" max="6912" width="25.25" style="9" customWidth="1"/>
    <col min="6913" max="6913" width="17.375" style="9" customWidth="1"/>
    <col min="6914" max="6914" width="15.375" style="9" customWidth="1"/>
    <col min="6915" max="6915" width="12.625" style="9" customWidth="1"/>
    <col min="6916" max="6916" width="16.375" style="9" customWidth="1"/>
    <col min="6917" max="6917" width="16.25" style="9" customWidth="1"/>
    <col min="6918" max="7164" width="8.125" style="9" customWidth="1"/>
    <col min="7165" max="7165" width="7" style="9" customWidth="1"/>
    <col min="7166" max="7166" width="18.75" style="9" customWidth="1"/>
    <col min="7167" max="7167" width="11.625" style="9" customWidth="1"/>
    <col min="7168" max="7168" width="25.25" style="9" customWidth="1"/>
    <col min="7169" max="7169" width="17.375" style="9" customWidth="1"/>
    <col min="7170" max="7170" width="15.375" style="9" customWidth="1"/>
    <col min="7171" max="7171" width="12.625" style="9" customWidth="1"/>
    <col min="7172" max="7172" width="16.375" style="9" customWidth="1"/>
    <col min="7173" max="7173" width="16.25" style="9" customWidth="1"/>
    <col min="7174" max="7420" width="8.125" style="9" customWidth="1"/>
    <col min="7421" max="7421" width="7" style="9" customWidth="1"/>
    <col min="7422" max="7422" width="18.75" style="9" customWidth="1"/>
    <col min="7423" max="7423" width="11.625" style="9" customWidth="1"/>
    <col min="7424" max="7424" width="25.25" style="9" customWidth="1"/>
    <col min="7425" max="7425" width="17.375" style="9" customWidth="1"/>
    <col min="7426" max="7426" width="15.375" style="9" customWidth="1"/>
    <col min="7427" max="7427" width="12.625" style="9" customWidth="1"/>
    <col min="7428" max="7428" width="16.375" style="9" customWidth="1"/>
    <col min="7429" max="7429" width="16.25" style="9" customWidth="1"/>
    <col min="7430" max="7676" width="8.125" style="9" customWidth="1"/>
    <col min="7677" max="7677" width="7" style="9" customWidth="1"/>
    <col min="7678" max="7678" width="18.75" style="9" customWidth="1"/>
    <col min="7679" max="7679" width="11.625" style="9" customWidth="1"/>
    <col min="7680" max="7680" width="25.25" style="9" customWidth="1"/>
    <col min="7681" max="7681" width="17.375" style="9" customWidth="1"/>
    <col min="7682" max="7682" width="15.375" style="9" customWidth="1"/>
    <col min="7683" max="7683" width="12.625" style="9" customWidth="1"/>
    <col min="7684" max="7684" width="16.375" style="9" customWidth="1"/>
    <col min="7685" max="7685" width="16.25" style="9" customWidth="1"/>
    <col min="7686" max="7932" width="8.125" style="9" customWidth="1"/>
    <col min="7933" max="7933" width="7" style="9" customWidth="1"/>
    <col min="7934" max="7934" width="18.75" style="9" customWidth="1"/>
    <col min="7935" max="7935" width="11.625" style="9" customWidth="1"/>
    <col min="7936" max="7936" width="25.25" style="9" customWidth="1"/>
    <col min="7937" max="7937" width="17.375" style="9" customWidth="1"/>
    <col min="7938" max="7938" width="15.375" style="9" customWidth="1"/>
    <col min="7939" max="7939" width="12.625" style="9" customWidth="1"/>
    <col min="7940" max="7940" width="16.375" style="9" customWidth="1"/>
    <col min="7941" max="7941" width="16.25" style="9" customWidth="1"/>
    <col min="7942" max="8188" width="8.125" style="9" customWidth="1"/>
    <col min="8189" max="8189" width="7" style="9" customWidth="1"/>
    <col min="8190" max="8190" width="18.75" style="9" customWidth="1"/>
    <col min="8191" max="8191" width="11.625" style="9" customWidth="1"/>
    <col min="8192" max="8192" width="25.25" style="9" customWidth="1"/>
    <col min="8193" max="8193" width="17.375" style="9" customWidth="1"/>
    <col min="8194" max="8194" width="15.375" style="9" customWidth="1"/>
    <col min="8195" max="8195" width="12.625" style="9" customWidth="1"/>
    <col min="8196" max="8196" width="16.375" style="9" customWidth="1"/>
    <col min="8197" max="8197" width="16.25" style="9" customWidth="1"/>
    <col min="8198" max="8444" width="8.125" style="9" customWidth="1"/>
    <col min="8445" max="8445" width="7" style="9" customWidth="1"/>
    <col min="8446" max="8446" width="18.75" style="9" customWidth="1"/>
    <col min="8447" max="8447" width="11.625" style="9" customWidth="1"/>
    <col min="8448" max="8448" width="25.25" style="9" customWidth="1"/>
    <col min="8449" max="8449" width="17.375" style="9" customWidth="1"/>
    <col min="8450" max="8450" width="15.375" style="9" customWidth="1"/>
    <col min="8451" max="8451" width="12.625" style="9" customWidth="1"/>
    <col min="8452" max="8452" width="16.375" style="9" customWidth="1"/>
    <col min="8453" max="8453" width="16.25" style="9" customWidth="1"/>
    <col min="8454" max="8700" width="8.125" style="9" customWidth="1"/>
    <col min="8701" max="8701" width="7" style="9" customWidth="1"/>
    <col min="8702" max="8702" width="18.75" style="9" customWidth="1"/>
    <col min="8703" max="8703" width="11.625" style="9" customWidth="1"/>
    <col min="8704" max="8704" width="25.25" style="9" customWidth="1"/>
    <col min="8705" max="8705" width="17.375" style="9" customWidth="1"/>
    <col min="8706" max="8706" width="15.375" style="9" customWidth="1"/>
    <col min="8707" max="8707" width="12.625" style="9" customWidth="1"/>
    <col min="8708" max="8708" width="16.375" style="9" customWidth="1"/>
    <col min="8709" max="8709" width="16.25" style="9" customWidth="1"/>
    <col min="8710" max="8956" width="8.125" style="9" customWidth="1"/>
    <col min="8957" max="8957" width="7" style="9" customWidth="1"/>
    <col min="8958" max="8958" width="18.75" style="9" customWidth="1"/>
    <col min="8959" max="8959" width="11.625" style="9" customWidth="1"/>
    <col min="8960" max="8960" width="25.25" style="9" customWidth="1"/>
    <col min="8961" max="8961" width="17.375" style="9" customWidth="1"/>
    <col min="8962" max="8962" width="15.375" style="9" customWidth="1"/>
    <col min="8963" max="8963" width="12.625" style="9" customWidth="1"/>
    <col min="8964" max="8964" width="16.375" style="9" customWidth="1"/>
    <col min="8965" max="8965" width="16.25" style="9" customWidth="1"/>
    <col min="8966" max="9212" width="8.125" style="9" customWidth="1"/>
    <col min="9213" max="9213" width="7" style="9" customWidth="1"/>
    <col min="9214" max="9214" width="18.75" style="9" customWidth="1"/>
    <col min="9215" max="9215" width="11.625" style="9" customWidth="1"/>
    <col min="9216" max="9216" width="25.25" style="9" customWidth="1"/>
    <col min="9217" max="9217" width="17.375" style="9" customWidth="1"/>
    <col min="9218" max="9218" width="15.375" style="9" customWidth="1"/>
    <col min="9219" max="9219" width="12.625" style="9" customWidth="1"/>
    <col min="9220" max="9220" width="16.375" style="9" customWidth="1"/>
    <col min="9221" max="9221" width="16.25" style="9" customWidth="1"/>
    <col min="9222" max="9468" width="8.125" style="9" customWidth="1"/>
    <col min="9469" max="9469" width="7" style="9" customWidth="1"/>
    <col min="9470" max="9470" width="18.75" style="9" customWidth="1"/>
    <col min="9471" max="9471" width="11.625" style="9" customWidth="1"/>
    <col min="9472" max="9472" width="25.25" style="9" customWidth="1"/>
    <col min="9473" max="9473" width="17.375" style="9" customWidth="1"/>
    <col min="9474" max="9474" width="15.375" style="9" customWidth="1"/>
    <col min="9475" max="9475" width="12.625" style="9" customWidth="1"/>
    <col min="9476" max="9476" width="16.375" style="9" customWidth="1"/>
    <col min="9477" max="9477" width="16.25" style="9" customWidth="1"/>
    <col min="9478" max="9724" width="8.125" style="9" customWidth="1"/>
    <col min="9725" max="9725" width="7" style="9" customWidth="1"/>
    <col min="9726" max="9726" width="18.75" style="9" customWidth="1"/>
    <col min="9727" max="9727" width="11.625" style="9" customWidth="1"/>
    <col min="9728" max="9728" width="25.25" style="9" customWidth="1"/>
    <col min="9729" max="9729" width="17.375" style="9" customWidth="1"/>
    <col min="9730" max="9730" width="15.375" style="9" customWidth="1"/>
    <col min="9731" max="9731" width="12.625" style="9" customWidth="1"/>
    <col min="9732" max="9732" width="16.375" style="9" customWidth="1"/>
    <col min="9733" max="9733" width="16.25" style="9" customWidth="1"/>
    <col min="9734" max="9980" width="8.125" style="9" customWidth="1"/>
    <col min="9981" max="9981" width="7" style="9" customWidth="1"/>
    <col min="9982" max="9982" width="18.75" style="9" customWidth="1"/>
    <col min="9983" max="9983" width="11.625" style="9" customWidth="1"/>
    <col min="9984" max="9984" width="25.25" style="9" customWidth="1"/>
    <col min="9985" max="9985" width="17.375" style="9" customWidth="1"/>
    <col min="9986" max="9986" width="15.375" style="9" customWidth="1"/>
    <col min="9987" max="9987" width="12.625" style="9" customWidth="1"/>
    <col min="9988" max="9988" width="16.375" style="9" customWidth="1"/>
    <col min="9989" max="9989" width="16.25" style="9" customWidth="1"/>
    <col min="9990" max="10236" width="8.125" style="9" customWidth="1"/>
    <col min="10237" max="10237" width="7" style="9" customWidth="1"/>
    <col min="10238" max="10238" width="18.75" style="9" customWidth="1"/>
    <col min="10239" max="10239" width="11.625" style="9" customWidth="1"/>
    <col min="10240" max="10240" width="25.25" style="9" customWidth="1"/>
    <col min="10241" max="10241" width="17.375" style="9" customWidth="1"/>
    <col min="10242" max="10242" width="15.375" style="9" customWidth="1"/>
    <col min="10243" max="10243" width="12.625" style="9" customWidth="1"/>
    <col min="10244" max="10244" width="16.375" style="9" customWidth="1"/>
    <col min="10245" max="10245" width="16.25" style="9" customWidth="1"/>
    <col min="10246" max="10492" width="8.125" style="9" customWidth="1"/>
    <col min="10493" max="10493" width="7" style="9" customWidth="1"/>
    <col min="10494" max="10494" width="18.75" style="9" customWidth="1"/>
    <col min="10495" max="10495" width="11.625" style="9" customWidth="1"/>
    <col min="10496" max="10496" width="25.25" style="9" customWidth="1"/>
    <col min="10497" max="10497" width="17.375" style="9" customWidth="1"/>
    <col min="10498" max="10498" width="15.375" style="9" customWidth="1"/>
    <col min="10499" max="10499" width="12.625" style="9" customWidth="1"/>
    <col min="10500" max="10500" width="16.375" style="9" customWidth="1"/>
    <col min="10501" max="10501" width="16.25" style="9" customWidth="1"/>
    <col min="10502" max="10748" width="8.125" style="9" customWidth="1"/>
    <col min="10749" max="10749" width="7" style="9" customWidth="1"/>
    <col min="10750" max="10750" width="18.75" style="9" customWidth="1"/>
    <col min="10751" max="10751" width="11.625" style="9" customWidth="1"/>
    <col min="10752" max="10752" width="25.25" style="9" customWidth="1"/>
    <col min="10753" max="10753" width="17.375" style="9" customWidth="1"/>
    <col min="10754" max="10754" width="15.375" style="9" customWidth="1"/>
    <col min="10755" max="10755" width="12.625" style="9" customWidth="1"/>
    <col min="10756" max="10756" width="16.375" style="9" customWidth="1"/>
    <col min="10757" max="10757" width="16.25" style="9" customWidth="1"/>
    <col min="10758" max="11004" width="8.125" style="9" customWidth="1"/>
    <col min="11005" max="11005" width="7" style="9" customWidth="1"/>
    <col min="11006" max="11006" width="18.75" style="9" customWidth="1"/>
    <col min="11007" max="11007" width="11.625" style="9" customWidth="1"/>
    <col min="11008" max="11008" width="25.25" style="9" customWidth="1"/>
    <col min="11009" max="11009" width="17.375" style="9" customWidth="1"/>
    <col min="11010" max="11010" width="15.375" style="9" customWidth="1"/>
    <col min="11011" max="11011" width="12.625" style="9" customWidth="1"/>
    <col min="11012" max="11012" width="16.375" style="9" customWidth="1"/>
    <col min="11013" max="11013" width="16.25" style="9" customWidth="1"/>
    <col min="11014" max="11260" width="8.125" style="9" customWidth="1"/>
    <col min="11261" max="11261" width="7" style="9" customWidth="1"/>
    <col min="11262" max="11262" width="18.75" style="9" customWidth="1"/>
    <col min="11263" max="11263" width="11.625" style="9" customWidth="1"/>
    <col min="11264" max="11264" width="25.25" style="9" customWidth="1"/>
    <col min="11265" max="11265" width="17.375" style="9" customWidth="1"/>
    <col min="11266" max="11266" width="15.375" style="9" customWidth="1"/>
    <col min="11267" max="11267" width="12.625" style="9" customWidth="1"/>
    <col min="11268" max="11268" width="16.375" style="9" customWidth="1"/>
    <col min="11269" max="11269" width="16.25" style="9" customWidth="1"/>
    <col min="11270" max="11516" width="8.125" style="9" customWidth="1"/>
    <col min="11517" max="11517" width="7" style="9" customWidth="1"/>
    <col min="11518" max="11518" width="18.75" style="9" customWidth="1"/>
    <col min="11519" max="11519" width="11.625" style="9" customWidth="1"/>
    <col min="11520" max="11520" width="25.25" style="9" customWidth="1"/>
    <col min="11521" max="11521" width="17.375" style="9" customWidth="1"/>
    <col min="11522" max="11522" width="15.375" style="9" customWidth="1"/>
    <col min="11523" max="11523" width="12.625" style="9" customWidth="1"/>
    <col min="11524" max="11524" width="16.375" style="9" customWidth="1"/>
    <col min="11525" max="11525" width="16.25" style="9" customWidth="1"/>
    <col min="11526" max="11772" width="8.125" style="9" customWidth="1"/>
    <col min="11773" max="11773" width="7" style="9" customWidth="1"/>
    <col min="11774" max="11774" width="18.75" style="9" customWidth="1"/>
    <col min="11775" max="11775" width="11.625" style="9" customWidth="1"/>
    <col min="11776" max="11776" width="25.25" style="9" customWidth="1"/>
    <col min="11777" max="11777" width="17.375" style="9" customWidth="1"/>
    <col min="11778" max="11778" width="15.375" style="9" customWidth="1"/>
    <col min="11779" max="11779" width="12.625" style="9" customWidth="1"/>
    <col min="11780" max="11780" width="16.375" style="9" customWidth="1"/>
    <col min="11781" max="11781" width="16.25" style="9" customWidth="1"/>
    <col min="11782" max="12028" width="8.125" style="9" customWidth="1"/>
    <col min="12029" max="12029" width="7" style="9" customWidth="1"/>
    <col min="12030" max="12030" width="18.75" style="9" customWidth="1"/>
    <col min="12031" max="12031" width="11.625" style="9" customWidth="1"/>
    <col min="12032" max="12032" width="25.25" style="9" customWidth="1"/>
    <col min="12033" max="12033" width="17.375" style="9" customWidth="1"/>
    <col min="12034" max="12034" width="15.375" style="9" customWidth="1"/>
    <col min="12035" max="12035" width="12.625" style="9" customWidth="1"/>
    <col min="12036" max="12036" width="16.375" style="9" customWidth="1"/>
    <col min="12037" max="12037" width="16.25" style="9" customWidth="1"/>
    <col min="12038" max="12284" width="8.125" style="9" customWidth="1"/>
    <col min="12285" max="12285" width="7" style="9" customWidth="1"/>
    <col min="12286" max="12286" width="18.75" style="9" customWidth="1"/>
    <col min="12287" max="12287" width="11.625" style="9" customWidth="1"/>
    <col min="12288" max="12288" width="25.25" style="9" customWidth="1"/>
    <col min="12289" max="12289" width="17.375" style="9" customWidth="1"/>
    <col min="12290" max="12290" width="15.375" style="9" customWidth="1"/>
    <col min="12291" max="12291" width="12.625" style="9" customWidth="1"/>
    <col min="12292" max="12292" width="16.375" style="9" customWidth="1"/>
    <col min="12293" max="12293" width="16.25" style="9" customWidth="1"/>
    <col min="12294" max="12540" width="8.125" style="9" customWidth="1"/>
    <col min="12541" max="12541" width="7" style="9" customWidth="1"/>
    <col min="12542" max="12542" width="18.75" style="9" customWidth="1"/>
    <col min="12543" max="12543" width="11.625" style="9" customWidth="1"/>
    <col min="12544" max="12544" width="25.25" style="9" customWidth="1"/>
    <col min="12545" max="12545" width="17.375" style="9" customWidth="1"/>
    <col min="12546" max="12546" width="15.375" style="9" customWidth="1"/>
    <col min="12547" max="12547" width="12.625" style="9" customWidth="1"/>
    <col min="12548" max="12548" width="16.375" style="9" customWidth="1"/>
    <col min="12549" max="12549" width="16.25" style="9" customWidth="1"/>
    <col min="12550" max="12796" width="8.125" style="9" customWidth="1"/>
    <col min="12797" max="12797" width="7" style="9" customWidth="1"/>
    <col min="12798" max="12798" width="18.75" style="9" customWidth="1"/>
    <col min="12799" max="12799" width="11.625" style="9" customWidth="1"/>
    <col min="12800" max="12800" width="25.25" style="9" customWidth="1"/>
    <col min="12801" max="12801" width="17.375" style="9" customWidth="1"/>
    <col min="12802" max="12802" width="15.375" style="9" customWidth="1"/>
    <col min="12803" max="12803" width="12.625" style="9" customWidth="1"/>
    <col min="12804" max="12804" width="16.375" style="9" customWidth="1"/>
    <col min="12805" max="12805" width="16.25" style="9" customWidth="1"/>
    <col min="12806" max="13052" width="8.125" style="9" customWidth="1"/>
    <col min="13053" max="13053" width="7" style="9" customWidth="1"/>
    <col min="13054" max="13054" width="18.75" style="9" customWidth="1"/>
    <col min="13055" max="13055" width="11.625" style="9" customWidth="1"/>
    <col min="13056" max="13056" width="25.25" style="9" customWidth="1"/>
    <col min="13057" max="13057" width="17.375" style="9" customWidth="1"/>
    <col min="13058" max="13058" width="15.375" style="9" customWidth="1"/>
    <col min="13059" max="13059" width="12.625" style="9" customWidth="1"/>
    <col min="13060" max="13060" width="16.375" style="9" customWidth="1"/>
    <col min="13061" max="13061" width="16.25" style="9" customWidth="1"/>
    <col min="13062" max="13308" width="8.125" style="9" customWidth="1"/>
    <col min="13309" max="13309" width="7" style="9" customWidth="1"/>
    <col min="13310" max="13310" width="18.75" style="9" customWidth="1"/>
    <col min="13311" max="13311" width="11.625" style="9" customWidth="1"/>
    <col min="13312" max="13312" width="25.25" style="9" customWidth="1"/>
    <col min="13313" max="13313" width="17.375" style="9" customWidth="1"/>
    <col min="13314" max="13314" width="15.375" style="9" customWidth="1"/>
    <col min="13315" max="13315" width="12.625" style="9" customWidth="1"/>
    <col min="13316" max="13316" width="16.375" style="9" customWidth="1"/>
    <col min="13317" max="13317" width="16.25" style="9" customWidth="1"/>
    <col min="13318" max="13564" width="8.125" style="9" customWidth="1"/>
    <col min="13565" max="13565" width="7" style="9" customWidth="1"/>
    <col min="13566" max="13566" width="18.75" style="9" customWidth="1"/>
    <col min="13567" max="13567" width="11.625" style="9" customWidth="1"/>
    <col min="13568" max="13568" width="25.25" style="9" customWidth="1"/>
    <col min="13569" max="13569" width="17.375" style="9" customWidth="1"/>
    <col min="13570" max="13570" width="15.375" style="9" customWidth="1"/>
    <col min="13571" max="13571" width="12.625" style="9" customWidth="1"/>
    <col min="13572" max="13572" width="16.375" style="9" customWidth="1"/>
    <col min="13573" max="13573" width="16.25" style="9" customWidth="1"/>
    <col min="13574" max="13820" width="8.125" style="9" customWidth="1"/>
    <col min="13821" max="13821" width="7" style="9" customWidth="1"/>
    <col min="13822" max="13822" width="18.75" style="9" customWidth="1"/>
    <col min="13823" max="13823" width="11.625" style="9" customWidth="1"/>
    <col min="13824" max="13824" width="25.25" style="9" customWidth="1"/>
    <col min="13825" max="13825" width="17.375" style="9" customWidth="1"/>
    <col min="13826" max="13826" width="15.375" style="9" customWidth="1"/>
    <col min="13827" max="13827" width="12.625" style="9" customWidth="1"/>
    <col min="13828" max="13828" width="16.375" style="9" customWidth="1"/>
    <col min="13829" max="13829" width="16.25" style="9" customWidth="1"/>
    <col min="13830" max="14076" width="8.125" style="9" customWidth="1"/>
    <col min="14077" max="14077" width="7" style="9" customWidth="1"/>
    <col min="14078" max="14078" width="18.75" style="9" customWidth="1"/>
    <col min="14079" max="14079" width="11.625" style="9" customWidth="1"/>
    <col min="14080" max="14080" width="25.25" style="9" customWidth="1"/>
    <col min="14081" max="14081" width="17.375" style="9" customWidth="1"/>
    <col min="14082" max="14082" width="15.375" style="9" customWidth="1"/>
    <col min="14083" max="14083" width="12.625" style="9" customWidth="1"/>
    <col min="14084" max="14084" width="16.375" style="9" customWidth="1"/>
    <col min="14085" max="14085" width="16.25" style="9" customWidth="1"/>
    <col min="14086" max="14332" width="8.125" style="9" customWidth="1"/>
    <col min="14333" max="14333" width="7" style="9" customWidth="1"/>
    <col min="14334" max="14334" width="18.75" style="9" customWidth="1"/>
    <col min="14335" max="14335" width="11.625" style="9" customWidth="1"/>
    <col min="14336" max="14336" width="25.25" style="9" customWidth="1"/>
    <col min="14337" max="14337" width="17.375" style="9" customWidth="1"/>
    <col min="14338" max="14338" width="15.375" style="9" customWidth="1"/>
    <col min="14339" max="14339" width="12.625" style="9" customWidth="1"/>
    <col min="14340" max="14340" width="16.375" style="9" customWidth="1"/>
    <col min="14341" max="14341" width="16.25" style="9" customWidth="1"/>
    <col min="14342" max="14588" width="8.125" style="9" customWidth="1"/>
    <col min="14589" max="14589" width="7" style="9" customWidth="1"/>
    <col min="14590" max="14590" width="18.75" style="9" customWidth="1"/>
    <col min="14591" max="14591" width="11.625" style="9" customWidth="1"/>
    <col min="14592" max="14592" width="25.25" style="9" customWidth="1"/>
    <col min="14593" max="14593" width="17.375" style="9" customWidth="1"/>
    <col min="14594" max="14594" width="15.375" style="9" customWidth="1"/>
    <col min="14595" max="14595" width="12.625" style="9" customWidth="1"/>
    <col min="14596" max="14596" width="16.375" style="9" customWidth="1"/>
    <col min="14597" max="14597" width="16.25" style="9" customWidth="1"/>
    <col min="14598" max="14844" width="8.125" style="9" customWidth="1"/>
    <col min="14845" max="14845" width="7" style="9" customWidth="1"/>
    <col min="14846" max="14846" width="18.75" style="9" customWidth="1"/>
    <col min="14847" max="14847" width="11.625" style="9" customWidth="1"/>
    <col min="14848" max="14848" width="25.25" style="9" customWidth="1"/>
    <col min="14849" max="14849" width="17.375" style="9" customWidth="1"/>
    <col min="14850" max="14850" width="15.375" style="9" customWidth="1"/>
    <col min="14851" max="14851" width="12.625" style="9" customWidth="1"/>
    <col min="14852" max="14852" width="16.375" style="9" customWidth="1"/>
    <col min="14853" max="14853" width="16.25" style="9" customWidth="1"/>
    <col min="14854" max="15100" width="8.125" style="9" customWidth="1"/>
    <col min="15101" max="15101" width="7" style="9" customWidth="1"/>
    <col min="15102" max="15102" width="18.75" style="9" customWidth="1"/>
    <col min="15103" max="15103" width="11.625" style="9" customWidth="1"/>
    <col min="15104" max="15104" width="25.25" style="9" customWidth="1"/>
    <col min="15105" max="15105" width="17.375" style="9" customWidth="1"/>
    <col min="15106" max="15106" width="15.375" style="9" customWidth="1"/>
    <col min="15107" max="15107" width="12.625" style="9" customWidth="1"/>
    <col min="15108" max="15108" width="16.375" style="9" customWidth="1"/>
    <col min="15109" max="15109" width="16.25" style="9" customWidth="1"/>
    <col min="15110" max="15356" width="8.125" style="9" customWidth="1"/>
    <col min="15357" max="15357" width="7" style="9" customWidth="1"/>
    <col min="15358" max="15358" width="18.75" style="9" customWidth="1"/>
    <col min="15359" max="15359" width="11.625" style="9" customWidth="1"/>
    <col min="15360" max="15360" width="25.25" style="9" customWidth="1"/>
    <col min="15361" max="15361" width="17.375" style="9" customWidth="1"/>
    <col min="15362" max="15362" width="15.375" style="9" customWidth="1"/>
    <col min="15363" max="15363" width="12.625" style="9" customWidth="1"/>
    <col min="15364" max="15364" width="16.375" style="9" customWidth="1"/>
    <col min="15365" max="15365" width="16.25" style="9" customWidth="1"/>
    <col min="15366" max="15612" width="8.125" style="9" customWidth="1"/>
    <col min="15613" max="15613" width="7" style="9" customWidth="1"/>
    <col min="15614" max="15614" width="18.75" style="9" customWidth="1"/>
    <col min="15615" max="15615" width="11.625" style="9" customWidth="1"/>
    <col min="15616" max="15616" width="25.25" style="9" customWidth="1"/>
    <col min="15617" max="15617" width="17.375" style="9" customWidth="1"/>
    <col min="15618" max="15618" width="15.375" style="9" customWidth="1"/>
    <col min="15619" max="15619" width="12.625" style="9" customWidth="1"/>
    <col min="15620" max="15620" width="16.375" style="9" customWidth="1"/>
    <col min="15621" max="15621" width="16.25" style="9" customWidth="1"/>
    <col min="15622" max="15868" width="8.125" style="9" customWidth="1"/>
    <col min="15869" max="15869" width="7" style="9" customWidth="1"/>
    <col min="15870" max="15870" width="18.75" style="9" customWidth="1"/>
    <col min="15871" max="15871" width="11.625" style="9" customWidth="1"/>
    <col min="15872" max="15872" width="25.25" style="9" customWidth="1"/>
    <col min="15873" max="15873" width="17.375" style="9" customWidth="1"/>
    <col min="15874" max="15874" width="15.375" style="9" customWidth="1"/>
    <col min="15875" max="15875" width="12.625" style="9" customWidth="1"/>
    <col min="15876" max="15876" width="16.375" style="9" customWidth="1"/>
    <col min="15877" max="15877" width="16.25" style="9" customWidth="1"/>
    <col min="15878" max="16124" width="8.125" style="9" customWidth="1"/>
    <col min="16125" max="16125" width="7" style="9" customWidth="1"/>
    <col min="16126" max="16126" width="18.75" style="9" customWidth="1"/>
    <col min="16127" max="16127" width="11.625" style="9" customWidth="1"/>
    <col min="16128" max="16128" width="25.25" style="9" customWidth="1"/>
    <col min="16129" max="16129" width="17.375" style="9" customWidth="1"/>
    <col min="16130" max="16130" width="15.375" style="9" customWidth="1"/>
    <col min="16131" max="16131" width="12.625" style="9" customWidth="1"/>
    <col min="16132" max="16132" width="16.375" style="9" customWidth="1"/>
    <col min="16133" max="16133" width="16.25" style="9" customWidth="1"/>
    <col min="16134" max="16384" width="8.125" style="9" customWidth="1"/>
  </cols>
  <sheetData>
    <row r="1" spans="1:6" s="2" customFormat="1" ht="147.6" customHeight="1" x14ac:dyDescent="0.25">
      <c r="A1" s="28" t="s">
        <v>4192</v>
      </c>
      <c r="B1" s="28"/>
      <c r="C1" s="28"/>
      <c r="D1" s="28"/>
      <c r="E1" s="28"/>
      <c r="F1" s="1"/>
    </row>
    <row r="2" spans="1:6" s="6" customFormat="1" ht="21" x14ac:dyDescent="0.25">
      <c r="A2" s="3" t="s">
        <v>1</v>
      </c>
      <c r="B2" s="3" t="s">
        <v>2</v>
      </c>
      <c r="C2" s="4" t="s">
        <v>3</v>
      </c>
      <c r="D2" s="4" t="s">
        <v>4</v>
      </c>
      <c r="E2" s="5" t="s">
        <v>5</v>
      </c>
    </row>
    <row r="3" spans="1:6" s="20" customFormat="1" ht="16.5" x14ac:dyDescent="0.25">
      <c r="A3" s="7" t="s">
        <v>6</v>
      </c>
      <c r="B3" s="7">
        <v>4</v>
      </c>
      <c r="C3" s="8" t="s">
        <v>4193</v>
      </c>
      <c r="D3" s="8">
        <v>27</v>
      </c>
      <c r="E3" s="7"/>
    </row>
    <row r="4" spans="1:6" s="20" customFormat="1" ht="33" x14ac:dyDescent="0.25">
      <c r="A4" s="7" t="s">
        <v>6</v>
      </c>
      <c r="B4" s="7">
        <v>4</v>
      </c>
      <c r="C4" s="8" t="s">
        <v>4194</v>
      </c>
      <c r="D4" s="8">
        <v>47</v>
      </c>
      <c r="E4" s="7"/>
    </row>
    <row r="5" spans="1:6" s="20" customFormat="1" ht="16.5" x14ac:dyDescent="0.25">
      <c r="A5" s="7" t="s">
        <v>6</v>
      </c>
      <c r="B5" s="7">
        <v>3</v>
      </c>
      <c r="C5" s="8" t="s">
        <v>4195</v>
      </c>
      <c r="D5" s="8">
        <v>70</v>
      </c>
      <c r="E5" s="7"/>
    </row>
    <row r="6" spans="1:6" s="20" customFormat="1" ht="16.5" x14ac:dyDescent="0.25">
      <c r="A6" s="7" t="s">
        <v>6</v>
      </c>
      <c r="B6" s="7">
        <v>4</v>
      </c>
      <c r="C6" s="8" t="s">
        <v>4196</v>
      </c>
      <c r="D6" s="8">
        <v>27</v>
      </c>
      <c r="E6" s="7"/>
    </row>
    <row r="7" spans="1:6" s="20" customFormat="1" ht="16.5" x14ac:dyDescent="0.25">
      <c r="A7" s="7" t="s">
        <v>6</v>
      </c>
      <c r="B7" s="7">
        <v>7</v>
      </c>
      <c r="C7" s="8" t="s">
        <v>4197</v>
      </c>
      <c r="D7" s="8">
        <v>63</v>
      </c>
      <c r="E7" s="7" t="s">
        <v>4198</v>
      </c>
    </row>
    <row r="8" spans="1:6" s="20" customFormat="1" ht="16.5" x14ac:dyDescent="0.25">
      <c r="A8" s="7" t="s">
        <v>6</v>
      </c>
      <c r="B8" s="7">
        <v>4</v>
      </c>
      <c r="C8" s="8" t="s">
        <v>4199</v>
      </c>
      <c r="D8" s="8">
        <v>40</v>
      </c>
      <c r="E8" s="7"/>
    </row>
    <row r="9" spans="1:6" s="20" customFormat="1" ht="33" x14ac:dyDescent="0.25">
      <c r="A9" s="7" t="s">
        <v>6</v>
      </c>
      <c r="B9" s="7">
        <v>4</v>
      </c>
      <c r="C9" s="8" t="s">
        <v>4200</v>
      </c>
      <c r="D9" s="8">
        <v>10</v>
      </c>
      <c r="E9" s="7"/>
    </row>
    <row r="10" spans="1:6" s="20" customFormat="1" ht="16.5" x14ac:dyDescent="0.25">
      <c r="A10" s="7" t="s">
        <v>6</v>
      </c>
      <c r="B10" s="7">
        <v>4</v>
      </c>
      <c r="C10" s="8" t="s">
        <v>4201</v>
      </c>
      <c r="D10" s="8">
        <v>25</v>
      </c>
      <c r="E10" s="7"/>
    </row>
    <row r="11" spans="1:6" s="20" customFormat="1" ht="33" x14ac:dyDescent="0.25">
      <c r="A11" s="7" t="s">
        <v>6</v>
      </c>
      <c r="B11" s="7">
        <v>4</v>
      </c>
      <c r="C11" s="8" t="s">
        <v>4202</v>
      </c>
      <c r="D11" s="8">
        <v>10</v>
      </c>
      <c r="E11" s="7"/>
    </row>
    <row r="12" spans="1:6" s="20" customFormat="1" ht="16.5" x14ac:dyDescent="0.25">
      <c r="A12" s="7" t="s">
        <v>6</v>
      </c>
      <c r="B12" s="7">
        <v>4</v>
      </c>
      <c r="C12" s="8" t="s">
        <v>4203</v>
      </c>
      <c r="D12" s="8">
        <v>40</v>
      </c>
      <c r="E12" s="7"/>
    </row>
    <row r="13" spans="1:6" s="20" customFormat="1" ht="16.5" x14ac:dyDescent="0.25">
      <c r="A13" s="7" t="s">
        <v>6</v>
      </c>
      <c r="B13" s="7">
        <v>7</v>
      </c>
      <c r="C13" s="8" t="s">
        <v>4204</v>
      </c>
      <c r="D13" s="8">
        <v>12</v>
      </c>
      <c r="E13" s="7" t="s">
        <v>4205</v>
      </c>
    </row>
    <row r="14" spans="1:6" s="20" customFormat="1" ht="16.5" x14ac:dyDescent="0.25">
      <c r="A14" s="7" t="s">
        <v>6</v>
      </c>
      <c r="B14" s="7">
        <v>4</v>
      </c>
      <c r="C14" s="8" t="s">
        <v>4206</v>
      </c>
      <c r="D14" s="8">
        <v>10</v>
      </c>
      <c r="E14" s="7" t="s">
        <v>4207</v>
      </c>
    </row>
    <row r="15" spans="1:6" s="20" customFormat="1" ht="16.5" x14ac:dyDescent="0.25">
      <c r="A15" s="7" t="s">
        <v>6</v>
      </c>
      <c r="B15" s="7">
        <v>3</v>
      </c>
      <c r="C15" s="8" t="s">
        <v>4208</v>
      </c>
      <c r="D15" s="8">
        <v>7</v>
      </c>
      <c r="E15" s="7"/>
    </row>
    <row r="16" spans="1:6" s="20" customFormat="1" ht="16.5" x14ac:dyDescent="0.25">
      <c r="A16" s="7" t="s">
        <v>6</v>
      </c>
      <c r="B16" s="7">
        <v>4</v>
      </c>
      <c r="C16" s="8" t="s">
        <v>4206</v>
      </c>
      <c r="D16" s="8">
        <v>10</v>
      </c>
      <c r="E16" s="7"/>
    </row>
    <row r="17" spans="1:5" s="20" customFormat="1" ht="16.5" x14ac:dyDescent="0.25">
      <c r="A17" s="7" t="s">
        <v>6</v>
      </c>
      <c r="B17" s="7">
        <v>4</v>
      </c>
      <c r="C17" s="8" t="s">
        <v>4209</v>
      </c>
      <c r="D17" s="8">
        <v>30</v>
      </c>
      <c r="E17" s="7"/>
    </row>
    <row r="18" spans="1:5" s="20" customFormat="1" ht="16.5" x14ac:dyDescent="0.25">
      <c r="A18" s="7" t="s">
        <v>6</v>
      </c>
      <c r="B18" s="7">
        <v>7</v>
      </c>
      <c r="C18" s="8" t="s">
        <v>4210</v>
      </c>
      <c r="D18" s="8">
        <v>29</v>
      </c>
      <c r="E18" s="7"/>
    </row>
    <row r="19" spans="1:5" s="20" customFormat="1" ht="16.5" x14ac:dyDescent="0.25">
      <c r="A19" s="7" t="s">
        <v>6</v>
      </c>
      <c r="B19" s="7">
        <v>4</v>
      </c>
      <c r="C19" s="8" t="s">
        <v>4211</v>
      </c>
      <c r="D19" s="8">
        <v>10</v>
      </c>
      <c r="E19" s="7" t="s">
        <v>4212</v>
      </c>
    </row>
    <row r="20" spans="1:5" s="20" customFormat="1" ht="16.5" x14ac:dyDescent="0.25">
      <c r="A20" s="7" t="s">
        <v>6</v>
      </c>
      <c r="B20" s="7">
        <v>4</v>
      </c>
      <c r="C20" s="8" t="s">
        <v>4213</v>
      </c>
      <c r="D20" s="8">
        <v>10</v>
      </c>
      <c r="E20" s="7"/>
    </row>
    <row r="21" spans="1:5" s="20" customFormat="1" ht="33" x14ac:dyDescent="0.25">
      <c r="A21" s="7" t="s">
        <v>6</v>
      </c>
      <c r="B21" s="7">
        <v>4</v>
      </c>
      <c r="C21" s="8" t="s">
        <v>4214</v>
      </c>
      <c r="D21" s="8">
        <v>10</v>
      </c>
      <c r="E21" s="7" t="s">
        <v>4215</v>
      </c>
    </row>
    <row r="22" spans="1:5" s="20" customFormat="1" ht="33" x14ac:dyDescent="0.25">
      <c r="A22" s="7" t="s">
        <v>6</v>
      </c>
      <c r="B22" s="7">
        <v>4</v>
      </c>
      <c r="C22" s="8" t="s">
        <v>4216</v>
      </c>
      <c r="D22" s="8">
        <v>49</v>
      </c>
      <c r="E22" s="7"/>
    </row>
    <row r="23" spans="1:5" s="20" customFormat="1" ht="16.5" x14ac:dyDescent="0.25">
      <c r="A23" s="7" t="s">
        <v>6</v>
      </c>
      <c r="B23" s="7">
        <v>7</v>
      </c>
      <c r="C23" s="8" t="s">
        <v>4217</v>
      </c>
      <c r="D23" s="8">
        <v>82</v>
      </c>
      <c r="E23" s="7"/>
    </row>
    <row r="24" spans="1:5" s="20" customFormat="1" ht="16.5" x14ac:dyDescent="0.25">
      <c r="A24" s="7" t="s">
        <v>6</v>
      </c>
      <c r="B24" s="7">
        <v>3</v>
      </c>
      <c r="C24" s="8" t="s">
        <v>4218</v>
      </c>
      <c r="D24" s="8">
        <v>8</v>
      </c>
      <c r="E24" s="7"/>
    </row>
    <row r="25" spans="1:5" s="20" customFormat="1" ht="16.5" x14ac:dyDescent="0.25">
      <c r="A25" s="7" t="s">
        <v>6</v>
      </c>
      <c r="B25" s="7">
        <v>7</v>
      </c>
      <c r="C25" s="8" t="s">
        <v>4219</v>
      </c>
      <c r="D25" s="8">
        <v>27</v>
      </c>
      <c r="E25" s="7"/>
    </row>
    <row r="26" spans="1:5" s="20" customFormat="1" ht="16.5" x14ac:dyDescent="0.25">
      <c r="A26" s="7" t="s">
        <v>6</v>
      </c>
      <c r="B26" s="7">
        <v>4</v>
      </c>
      <c r="C26" s="8" t="s">
        <v>4220</v>
      </c>
      <c r="D26" s="8">
        <v>10</v>
      </c>
      <c r="E26" s="7" t="s">
        <v>4221</v>
      </c>
    </row>
    <row r="27" spans="1:5" s="20" customFormat="1" ht="16.5" x14ac:dyDescent="0.25">
      <c r="A27" s="7" t="s">
        <v>6</v>
      </c>
      <c r="B27" s="7">
        <v>4</v>
      </c>
      <c r="C27" s="8" t="s">
        <v>4222</v>
      </c>
      <c r="D27" s="8">
        <v>10</v>
      </c>
      <c r="E27" s="7" t="s">
        <v>4223</v>
      </c>
    </row>
    <row r="28" spans="1:5" s="20" customFormat="1" ht="16.5" x14ac:dyDescent="0.25">
      <c r="A28" s="7" t="s">
        <v>6</v>
      </c>
      <c r="B28" s="7">
        <v>7</v>
      </c>
      <c r="C28" s="8" t="s">
        <v>4224</v>
      </c>
      <c r="D28" s="8">
        <v>52</v>
      </c>
      <c r="E28" s="7"/>
    </row>
    <row r="29" spans="1:5" s="20" customFormat="1" ht="16.5" x14ac:dyDescent="0.25">
      <c r="A29" s="7" t="s">
        <v>6</v>
      </c>
      <c r="B29" s="7">
        <v>4</v>
      </c>
      <c r="C29" s="8" t="s">
        <v>4225</v>
      </c>
      <c r="D29" s="8">
        <v>37</v>
      </c>
      <c r="E29" s="7"/>
    </row>
    <row r="30" spans="1:5" s="20" customFormat="1" ht="33" x14ac:dyDescent="0.25">
      <c r="A30" s="7" t="s">
        <v>6</v>
      </c>
      <c r="B30" s="7">
        <v>4</v>
      </c>
      <c r="C30" s="8" t="s">
        <v>4226</v>
      </c>
      <c r="D30" s="8">
        <v>35</v>
      </c>
      <c r="E30" s="7"/>
    </row>
    <row r="31" spans="1:5" s="20" customFormat="1" ht="16.5" x14ac:dyDescent="0.25">
      <c r="A31" s="7" t="s">
        <v>6</v>
      </c>
      <c r="B31" s="7">
        <v>8</v>
      </c>
      <c r="C31" s="8" t="s">
        <v>4227</v>
      </c>
      <c r="D31" s="8">
        <v>21</v>
      </c>
      <c r="E31" s="7"/>
    </row>
    <row r="32" spans="1:5" s="20" customFormat="1" ht="16.5" x14ac:dyDescent="0.25">
      <c r="A32" s="7" t="s">
        <v>6</v>
      </c>
      <c r="B32" s="7">
        <v>4</v>
      </c>
      <c r="C32" s="8" t="s">
        <v>4228</v>
      </c>
      <c r="D32" s="8">
        <v>36</v>
      </c>
      <c r="E32" s="7"/>
    </row>
    <row r="33" spans="1:5" s="20" customFormat="1" ht="16.5" x14ac:dyDescent="0.25">
      <c r="A33" s="7" t="s">
        <v>6</v>
      </c>
      <c r="B33" s="7">
        <v>4</v>
      </c>
      <c r="C33" s="8" t="s">
        <v>4229</v>
      </c>
      <c r="D33" s="8">
        <v>37</v>
      </c>
      <c r="E33" s="7"/>
    </row>
    <row r="34" spans="1:5" s="20" customFormat="1" ht="16.5" x14ac:dyDescent="0.25">
      <c r="A34" s="7" t="s">
        <v>6</v>
      </c>
      <c r="B34" s="7">
        <v>7</v>
      </c>
      <c r="C34" s="8" t="s">
        <v>4230</v>
      </c>
      <c r="D34" s="8">
        <v>91</v>
      </c>
      <c r="E34" s="7"/>
    </row>
    <row r="35" spans="1:5" s="20" customFormat="1" ht="33" x14ac:dyDescent="0.25">
      <c r="A35" s="7" t="s">
        <v>6</v>
      </c>
      <c r="B35" s="7">
        <v>8</v>
      </c>
      <c r="C35" s="8" t="s">
        <v>4231</v>
      </c>
      <c r="D35" s="8">
        <v>21</v>
      </c>
      <c r="E35" s="7"/>
    </row>
    <row r="36" spans="1:5" s="20" customFormat="1" ht="33" x14ac:dyDescent="0.25">
      <c r="A36" s="7" t="s">
        <v>6</v>
      </c>
      <c r="B36" s="7">
        <v>8</v>
      </c>
      <c r="C36" s="8" t="s">
        <v>4231</v>
      </c>
      <c r="D36" s="8">
        <v>21</v>
      </c>
      <c r="E36" s="7"/>
    </row>
    <row r="37" spans="1:5" s="20" customFormat="1" ht="33" x14ac:dyDescent="0.25">
      <c r="A37" s="7" t="s">
        <v>6</v>
      </c>
      <c r="B37" s="7">
        <v>8</v>
      </c>
      <c r="C37" s="8" t="s">
        <v>4231</v>
      </c>
      <c r="D37" s="8">
        <v>21</v>
      </c>
      <c r="E37" s="7"/>
    </row>
    <row r="38" spans="1:5" s="20" customFormat="1" ht="33" x14ac:dyDescent="0.25">
      <c r="A38" s="7" t="s">
        <v>6</v>
      </c>
      <c r="B38" s="7">
        <v>8</v>
      </c>
      <c r="C38" s="8" t="s">
        <v>4231</v>
      </c>
      <c r="D38" s="8">
        <v>21</v>
      </c>
      <c r="E38" s="7"/>
    </row>
    <row r="39" spans="1:5" s="20" customFormat="1" ht="16.5" x14ac:dyDescent="0.25">
      <c r="A39" s="7" t="s">
        <v>6</v>
      </c>
      <c r="B39" s="7">
        <v>4</v>
      </c>
      <c r="C39" s="8" t="s">
        <v>4232</v>
      </c>
      <c r="D39" s="8">
        <v>46</v>
      </c>
      <c r="E39" s="7"/>
    </row>
    <row r="40" spans="1:5" s="20" customFormat="1" ht="16.5" x14ac:dyDescent="0.25">
      <c r="A40" s="7" t="s">
        <v>6</v>
      </c>
      <c r="B40" s="7">
        <v>4</v>
      </c>
      <c r="C40" s="8" t="s">
        <v>4233</v>
      </c>
      <c r="D40" s="8">
        <v>26</v>
      </c>
      <c r="E40" s="7"/>
    </row>
    <row r="41" spans="1:5" s="20" customFormat="1" ht="16.5" x14ac:dyDescent="0.25">
      <c r="A41" s="7" t="s">
        <v>6</v>
      </c>
      <c r="B41" s="7">
        <v>4</v>
      </c>
      <c r="C41" s="8" t="s">
        <v>4234</v>
      </c>
      <c r="D41" s="8">
        <v>28</v>
      </c>
      <c r="E41" s="7"/>
    </row>
    <row r="42" spans="1:5" s="20" customFormat="1" ht="16.5" x14ac:dyDescent="0.25">
      <c r="A42" s="7" t="s">
        <v>6</v>
      </c>
      <c r="B42" s="7">
        <v>4</v>
      </c>
      <c r="C42" s="8" t="s">
        <v>4235</v>
      </c>
      <c r="D42" s="8">
        <v>34</v>
      </c>
      <c r="E42" s="7"/>
    </row>
    <row r="43" spans="1:5" s="20" customFormat="1" ht="16.5" x14ac:dyDescent="0.25">
      <c r="A43" s="7" t="s">
        <v>6</v>
      </c>
      <c r="B43" s="7">
        <v>7</v>
      </c>
      <c r="C43" s="8" t="s">
        <v>4236</v>
      </c>
      <c r="D43" s="8">
        <v>31</v>
      </c>
      <c r="E43" s="7"/>
    </row>
    <row r="44" spans="1:5" s="20" customFormat="1" ht="16.5" x14ac:dyDescent="0.25">
      <c r="A44" s="7" t="s">
        <v>6</v>
      </c>
      <c r="B44" s="7">
        <v>4</v>
      </c>
      <c r="C44" s="8" t="s">
        <v>975</v>
      </c>
      <c r="D44" s="8">
        <v>37</v>
      </c>
      <c r="E44" s="7" t="s">
        <v>4237</v>
      </c>
    </row>
    <row r="45" spans="1:5" s="20" customFormat="1" ht="16.5" x14ac:dyDescent="0.25">
      <c r="A45" s="7" t="s">
        <v>6</v>
      </c>
      <c r="B45" s="7">
        <v>4</v>
      </c>
      <c r="C45" s="8" t="s">
        <v>4238</v>
      </c>
      <c r="D45" s="8">
        <v>33</v>
      </c>
      <c r="E45" s="7"/>
    </row>
    <row r="46" spans="1:5" s="20" customFormat="1" ht="16.5" x14ac:dyDescent="0.25">
      <c r="A46" s="7" t="s">
        <v>6</v>
      </c>
      <c r="B46" s="7">
        <v>4</v>
      </c>
      <c r="C46" s="8" t="s">
        <v>4239</v>
      </c>
      <c r="D46" s="8">
        <v>40</v>
      </c>
      <c r="E46" s="7"/>
    </row>
    <row r="47" spans="1:5" s="20" customFormat="1" ht="16.5" x14ac:dyDescent="0.25">
      <c r="A47" s="7" t="s">
        <v>6</v>
      </c>
      <c r="B47" s="7">
        <v>4</v>
      </c>
      <c r="C47" s="8" t="s">
        <v>4240</v>
      </c>
      <c r="D47" s="8">
        <v>41</v>
      </c>
      <c r="E47" s="7"/>
    </row>
    <row r="48" spans="1:5" s="20" customFormat="1" ht="16.5" x14ac:dyDescent="0.25">
      <c r="A48" s="7" t="s">
        <v>6</v>
      </c>
      <c r="B48" s="7">
        <v>4</v>
      </c>
      <c r="C48" s="8" t="s">
        <v>4241</v>
      </c>
      <c r="D48" s="8">
        <v>14</v>
      </c>
      <c r="E48" s="7"/>
    </row>
    <row r="49" spans="1:5" s="20" customFormat="1" ht="16.5" x14ac:dyDescent="0.25">
      <c r="A49" s="7" t="s">
        <v>6</v>
      </c>
      <c r="B49" s="7">
        <v>4</v>
      </c>
      <c r="C49" s="8" t="s">
        <v>4242</v>
      </c>
      <c r="D49" s="8">
        <v>43</v>
      </c>
      <c r="E49" s="7"/>
    </row>
    <row r="50" spans="1:5" s="20" customFormat="1" ht="16.5" x14ac:dyDescent="0.25">
      <c r="A50" s="7" t="s">
        <v>6</v>
      </c>
      <c r="B50" s="7">
        <v>4</v>
      </c>
      <c r="C50" s="8" t="s">
        <v>4243</v>
      </c>
      <c r="D50" s="8">
        <v>5</v>
      </c>
      <c r="E50" s="7"/>
    </row>
    <row r="51" spans="1:5" s="20" customFormat="1" ht="16.5" x14ac:dyDescent="0.25">
      <c r="A51" s="7" t="s">
        <v>6</v>
      </c>
      <c r="B51" s="7">
        <v>4</v>
      </c>
      <c r="C51" s="8" t="s">
        <v>4244</v>
      </c>
      <c r="D51" s="8">
        <v>10</v>
      </c>
      <c r="E51" s="7"/>
    </row>
    <row r="52" spans="1:5" s="20" customFormat="1" ht="16.5" x14ac:dyDescent="0.25">
      <c r="A52" s="7" t="s">
        <v>6</v>
      </c>
      <c r="B52" s="7">
        <v>4</v>
      </c>
      <c r="C52" s="8" t="s">
        <v>4244</v>
      </c>
      <c r="D52" s="8">
        <v>10</v>
      </c>
      <c r="E52" s="7"/>
    </row>
    <row r="53" spans="1:5" s="20" customFormat="1" ht="16.5" x14ac:dyDescent="0.25">
      <c r="A53" s="7" t="s">
        <v>6</v>
      </c>
      <c r="B53" s="7">
        <v>4</v>
      </c>
      <c r="C53" s="8" t="s">
        <v>4245</v>
      </c>
      <c r="D53" s="8">
        <v>10</v>
      </c>
      <c r="E53" s="7" t="s">
        <v>4246</v>
      </c>
    </row>
    <row r="54" spans="1:5" s="20" customFormat="1" ht="16.5" x14ac:dyDescent="0.25">
      <c r="A54" s="7" t="s">
        <v>6</v>
      </c>
      <c r="B54" s="7">
        <v>4</v>
      </c>
      <c r="C54" s="8" t="s">
        <v>4247</v>
      </c>
      <c r="D54" s="8">
        <v>45</v>
      </c>
      <c r="E54" s="7"/>
    </row>
    <row r="55" spans="1:5" s="20" customFormat="1" ht="33" x14ac:dyDescent="0.25">
      <c r="A55" s="7" t="s">
        <v>6</v>
      </c>
      <c r="B55" s="7">
        <v>4</v>
      </c>
      <c r="C55" s="8" t="s">
        <v>4248</v>
      </c>
      <c r="D55" s="8">
        <v>26</v>
      </c>
      <c r="E55" s="7" t="s">
        <v>4249</v>
      </c>
    </row>
    <row r="56" spans="1:5" s="20" customFormat="1" ht="16.5" x14ac:dyDescent="0.25">
      <c r="A56" s="7" t="s">
        <v>6</v>
      </c>
      <c r="B56" s="7">
        <v>4</v>
      </c>
      <c r="C56" s="8" t="s">
        <v>4250</v>
      </c>
      <c r="D56" s="8">
        <v>17</v>
      </c>
      <c r="E56" s="7"/>
    </row>
    <row r="57" spans="1:5" s="20" customFormat="1" ht="16.5" x14ac:dyDescent="0.25">
      <c r="A57" s="7" t="s">
        <v>6</v>
      </c>
      <c r="B57" s="7">
        <v>4</v>
      </c>
      <c r="C57" s="8" t="s">
        <v>4251</v>
      </c>
      <c r="D57" s="8">
        <v>36</v>
      </c>
      <c r="E57" s="7"/>
    </row>
    <row r="58" spans="1:5" s="20" customFormat="1" ht="16.5" x14ac:dyDescent="0.25">
      <c r="A58" s="7" t="s">
        <v>6</v>
      </c>
      <c r="B58" s="7">
        <v>7</v>
      </c>
      <c r="C58" s="8" t="s">
        <v>4252</v>
      </c>
      <c r="D58" s="8">
        <v>64</v>
      </c>
      <c r="E58" s="7" t="s">
        <v>4253</v>
      </c>
    </row>
    <row r="59" spans="1:5" s="20" customFormat="1" ht="16.5" x14ac:dyDescent="0.25">
      <c r="A59" s="7" t="s">
        <v>6</v>
      </c>
      <c r="B59" s="7">
        <v>7</v>
      </c>
      <c r="C59" s="8" t="s">
        <v>4252</v>
      </c>
      <c r="D59" s="8">
        <v>64</v>
      </c>
      <c r="E59" s="7" t="s">
        <v>4254</v>
      </c>
    </row>
    <row r="60" spans="1:5" s="20" customFormat="1" ht="16.5" x14ac:dyDescent="0.25">
      <c r="A60" s="7" t="s">
        <v>6</v>
      </c>
      <c r="B60" s="7">
        <v>7</v>
      </c>
      <c r="C60" s="8" t="s">
        <v>4255</v>
      </c>
      <c r="D60" s="8">
        <v>72</v>
      </c>
      <c r="E60" s="7"/>
    </row>
    <row r="61" spans="1:5" s="20" customFormat="1" ht="16.5" x14ac:dyDescent="0.25">
      <c r="A61" s="7" t="s">
        <v>6</v>
      </c>
      <c r="B61" s="7">
        <v>4</v>
      </c>
      <c r="C61" s="8" t="s">
        <v>4256</v>
      </c>
      <c r="D61" s="8">
        <v>50</v>
      </c>
      <c r="E61" s="7" t="s">
        <v>4257</v>
      </c>
    </row>
    <row r="62" spans="1:5" s="20" customFormat="1" ht="33" x14ac:dyDescent="0.25">
      <c r="A62" s="7" t="s">
        <v>6</v>
      </c>
      <c r="B62" s="7">
        <v>4</v>
      </c>
      <c r="C62" s="8" t="s">
        <v>4258</v>
      </c>
      <c r="D62" s="8">
        <v>42</v>
      </c>
      <c r="E62" s="7" t="s">
        <v>4259</v>
      </c>
    </row>
    <row r="63" spans="1:5" s="20" customFormat="1" ht="16.5" x14ac:dyDescent="0.25">
      <c r="A63" s="7" t="s">
        <v>6</v>
      </c>
      <c r="B63" s="7">
        <v>4</v>
      </c>
      <c r="C63" s="8" t="s">
        <v>4260</v>
      </c>
      <c r="D63" s="8">
        <v>13</v>
      </c>
      <c r="E63" s="7"/>
    </row>
    <row r="64" spans="1:5" s="20" customFormat="1" ht="16.5" x14ac:dyDescent="0.25">
      <c r="A64" s="7" t="s">
        <v>6</v>
      </c>
      <c r="B64" s="7">
        <v>4</v>
      </c>
      <c r="C64" s="8" t="s">
        <v>4261</v>
      </c>
      <c r="D64" s="8">
        <v>1</v>
      </c>
      <c r="E64" s="7" t="s">
        <v>4262</v>
      </c>
    </row>
    <row r="65" spans="1:5" s="20" customFormat="1" ht="16.5" x14ac:dyDescent="0.25">
      <c r="A65" s="7" t="s">
        <v>6</v>
      </c>
      <c r="B65" s="7">
        <v>4</v>
      </c>
      <c r="C65" s="8" t="s">
        <v>4263</v>
      </c>
      <c r="D65" s="8">
        <v>18</v>
      </c>
      <c r="E65" s="7"/>
    </row>
    <row r="66" spans="1:5" s="20" customFormat="1" ht="16.5" x14ac:dyDescent="0.25">
      <c r="A66" s="7" t="s">
        <v>6</v>
      </c>
      <c r="B66" s="7">
        <v>4</v>
      </c>
      <c r="C66" s="8" t="s">
        <v>4264</v>
      </c>
      <c r="D66" s="8">
        <v>14</v>
      </c>
      <c r="E66" s="7"/>
    </row>
    <row r="67" spans="1:5" s="20" customFormat="1" ht="16.5" x14ac:dyDescent="0.25">
      <c r="A67" s="7" t="s">
        <v>6</v>
      </c>
      <c r="B67" s="7">
        <v>4</v>
      </c>
      <c r="C67" s="8" t="s">
        <v>4265</v>
      </c>
      <c r="D67" s="8">
        <v>15</v>
      </c>
      <c r="E67" s="7" t="s">
        <v>4266</v>
      </c>
    </row>
    <row r="68" spans="1:5" s="20" customFormat="1" ht="33" x14ac:dyDescent="0.25">
      <c r="A68" s="7" t="s">
        <v>6</v>
      </c>
      <c r="B68" s="7" t="s">
        <v>1800</v>
      </c>
      <c r="C68" s="8" t="s">
        <v>4267</v>
      </c>
      <c r="D68" s="8">
        <v>13</v>
      </c>
      <c r="E68" s="7"/>
    </row>
    <row r="69" spans="1:5" s="20" customFormat="1" ht="16.5" x14ac:dyDescent="0.25">
      <c r="A69" s="7" t="s">
        <v>6</v>
      </c>
      <c r="B69" s="7">
        <v>4</v>
      </c>
      <c r="C69" s="8" t="s">
        <v>4268</v>
      </c>
      <c r="D69" s="8">
        <v>10</v>
      </c>
      <c r="E69" s="7"/>
    </row>
    <row r="70" spans="1:5" s="20" customFormat="1" ht="16.5" x14ac:dyDescent="0.25">
      <c r="A70" s="7" t="s">
        <v>6</v>
      </c>
      <c r="B70" s="7">
        <v>4</v>
      </c>
      <c r="C70" s="8" t="s">
        <v>4269</v>
      </c>
      <c r="D70" s="8">
        <v>25</v>
      </c>
      <c r="E70" s="7"/>
    </row>
    <row r="71" spans="1:5" s="20" customFormat="1" ht="16.5" x14ac:dyDescent="0.25">
      <c r="A71" s="7" t="s">
        <v>6</v>
      </c>
      <c r="B71" s="7">
        <v>4</v>
      </c>
      <c r="C71" s="8" t="s">
        <v>4270</v>
      </c>
      <c r="D71" s="8">
        <v>12</v>
      </c>
      <c r="E71" s="7"/>
    </row>
    <row r="72" spans="1:5" s="20" customFormat="1" ht="33" x14ac:dyDescent="0.25">
      <c r="A72" s="7" t="s">
        <v>6</v>
      </c>
      <c r="B72" s="7">
        <v>4</v>
      </c>
      <c r="C72" s="8" t="s">
        <v>4271</v>
      </c>
      <c r="D72" s="8">
        <v>18</v>
      </c>
      <c r="E72" s="7" t="s">
        <v>4272</v>
      </c>
    </row>
    <row r="73" spans="1:5" s="20" customFormat="1" ht="16.5" x14ac:dyDescent="0.25">
      <c r="A73" s="7" t="s">
        <v>6</v>
      </c>
      <c r="B73" s="7">
        <v>4</v>
      </c>
      <c r="C73" s="8" t="s">
        <v>4273</v>
      </c>
      <c r="D73" s="8">
        <v>13</v>
      </c>
      <c r="E73" s="7"/>
    </row>
    <row r="74" spans="1:5" s="20" customFormat="1" ht="16.5" x14ac:dyDescent="0.25">
      <c r="A74" s="7" t="s">
        <v>6</v>
      </c>
      <c r="B74" s="7">
        <v>4</v>
      </c>
      <c r="C74" s="8" t="s">
        <v>4274</v>
      </c>
      <c r="D74" s="8">
        <v>34</v>
      </c>
      <c r="E74" s="7"/>
    </row>
    <row r="75" spans="1:5" s="20" customFormat="1" ht="16.5" x14ac:dyDescent="0.25">
      <c r="A75" s="7" t="s">
        <v>6</v>
      </c>
      <c r="B75" s="7">
        <v>4</v>
      </c>
      <c r="C75" s="8" t="s">
        <v>4275</v>
      </c>
      <c r="D75" s="8">
        <v>52</v>
      </c>
      <c r="E75" s="7"/>
    </row>
    <row r="76" spans="1:5" s="20" customFormat="1" ht="33" x14ac:dyDescent="0.25">
      <c r="A76" s="7" t="s">
        <v>6</v>
      </c>
      <c r="B76" s="7">
        <v>4</v>
      </c>
      <c r="C76" s="8" t="s">
        <v>4276</v>
      </c>
      <c r="D76" s="8">
        <v>20</v>
      </c>
      <c r="E76" s="7" t="s">
        <v>4277</v>
      </c>
    </row>
    <row r="77" spans="1:5" s="20" customFormat="1" ht="49.15" customHeight="1" x14ac:dyDescent="0.25">
      <c r="A77" s="7" t="s">
        <v>1072</v>
      </c>
      <c r="B77" s="10">
        <v>4</v>
      </c>
      <c r="C77" s="11" t="s">
        <v>4278</v>
      </c>
      <c r="D77" s="11">
        <v>29</v>
      </c>
      <c r="E77" s="19"/>
    </row>
    <row r="78" spans="1:5" s="20" customFormat="1" ht="49.15" customHeight="1" x14ac:dyDescent="0.25">
      <c r="A78" s="7" t="s">
        <v>1072</v>
      </c>
      <c r="B78" s="10">
        <v>7</v>
      </c>
      <c r="C78" s="11" t="s">
        <v>4279</v>
      </c>
      <c r="D78" s="11">
        <v>31</v>
      </c>
      <c r="E78" s="19"/>
    </row>
    <row r="79" spans="1:5" s="20" customFormat="1" ht="49.15" customHeight="1" x14ac:dyDescent="0.25">
      <c r="A79" s="7" t="s">
        <v>1072</v>
      </c>
      <c r="B79" s="10">
        <v>4</v>
      </c>
      <c r="C79" s="11" t="s">
        <v>4280</v>
      </c>
      <c r="D79" s="11">
        <v>54</v>
      </c>
      <c r="E79" s="19"/>
    </row>
    <row r="80" spans="1:5" s="20" customFormat="1" ht="49.15" customHeight="1" x14ac:dyDescent="0.25">
      <c r="A80" s="7" t="s">
        <v>1072</v>
      </c>
      <c r="B80" s="10">
        <v>4</v>
      </c>
      <c r="C80" s="11" t="s">
        <v>4281</v>
      </c>
      <c r="D80" s="11">
        <v>6</v>
      </c>
      <c r="E80" s="19"/>
    </row>
    <row r="81" spans="1:6" s="20" customFormat="1" ht="49.15" customHeight="1" x14ac:dyDescent="0.25">
      <c r="A81" s="7" t="s">
        <v>1159</v>
      </c>
      <c r="B81" s="10">
        <v>3</v>
      </c>
      <c r="C81" s="11" t="s">
        <v>4282</v>
      </c>
      <c r="D81" s="11">
        <v>23</v>
      </c>
      <c r="E81" s="19"/>
    </row>
    <row r="82" spans="1:6" s="20" customFormat="1" ht="49.15" customHeight="1" x14ac:dyDescent="0.25">
      <c r="A82" s="10" t="s">
        <v>4283</v>
      </c>
      <c r="B82" s="10">
        <v>4</v>
      </c>
      <c r="C82" s="11" t="s">
        <v>975</v>
      </c>
      <c r="D82" s="11">
        <v>32</v>
      </c>
      <c r="E82" s="19"/>
    </row>
    <row r="83" spans="1:6" s="20" customFormat="1" ht="49.5" x14ac:dyDescent="0.25">
      <c r="A83" s="17" t="s">
        <v>4284</v>
      </c>
      <c r="B83" s="7">
        <v>4</v>
      </c>
      <c r="C83" s="18" t="s">
        <v>4285</v>
      </c>
      <c r="D83" s="8">
        <v>60</v>
      </c>
      <c r="E83" s="19"/>
    </row>
    <row r="84" spans="1:6" s="20" customFormat="1" ht="49.5" x14ac:dyDescent="0.25">
      <c r="A84" s="17" t="s">
        <v>4286</v>
      </c>
      <c r="B84" s="7">
        <v>4</v>
      </c>
      <c r="C84" s="18" t="s">
        <v>4287</v>
      </c>
      <c r="D84" s="8">
        <v>11</v>
      </c>
      <c r="E84" s="19"/>
    </row>
    <row r="85" spans="1:6" s="20" customFormat="1" ht="49.15" customHeight="1" x14ac:dyDescent="0.25">
      <c r="A85" s="38" t="s">
        <v>1224</v>
      </c>
      <c r="B85" s="10">
        <v>4</v>
      </c>
      <c r="C85" s="40" t="s">
        <v>4288</v>
      </c>
      <c r="D85" s="11">
        <v>56</v>
      </c>
      <c r="E85" s="19"/>
    </row>
    <row r="86" spans="1:6" s="47" customFormat="1" ht="21" x14ac:dyDescent="0.25">
      <c r="A86" s="21"/>
      <c r="B86" s="21"/>
      <c r="C86" s="22" t="s">
        <v>1361</v>
      </c>
      <c r="D86" s="23">
        <f>SUM(D3:D85)</f>
        <v>2450</v>
      </c>
      <c r="E86" s="24"/>
      <c r="F86" s="46"/>
    </row>
    <row r="87" spans="1:6" ht="100.9" customHeight="1" x14ac:dyDescent="0.25">
      <c r="A87" s="29" t="s">
        <v>4289</v>
      </c>
      <c r="B87" s="29"/>
      <c r="C87" s="29"/>
      <c r="D87" s="29"/>
      <c r="E87" s="29"/>
      <c r="F87" s="9"/>
    </row>
  </sheetData>
  <mergeCells count="2">
    <mergeCell ref="A1:E1"/>
    <mergeCell ref="A87:E87"/>
  </mergeCells>
  <phoneticPr fontId="10" type="noConversion"/>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4"/>
  <sheetViews>
    <sheetView workbookViewId="0"/>
  </sheetViews>
  <sheetFormatPr defaultRowHeight="16.149999999999999" x14ac:dyDescent="0.25"/>
  <cols>
    <col min="1" max="1" width="31.25" style="26" customWidth="1"/>
    <col min="2" max="2" width="10.5" style="26" customWidth="1"/>
    <col min="3" max="3" width="53.75" style="27" customWidth="1"/>
    <col min="4" max="4" width="10.125" style="51" bestFit="1" customWidth="1"/>
    <col min="5" max="5" width="20.375" style="9" customWidth="1"/>
    <col min="6" max="6" width="0" style="25" hidden="1" customWidth="1"/>
    <col min="7" max="252" width="8.125" style="9" customWidth="1"/>
    <col min="253" max="253" width="7" style="9" customWidth="1"/>
    <col min="254" max="254" width="18.75" style="9" customWidth="1"/>
    <col min="255" max="255" width="11.625" style="9" customWidth="1"/>
    <col min="256" max="256" width="25.25" style="9" customWidth="1"/>
    <col min="257" max="257" width="17.375" style="9" customWidth="1"/>
    <col min="258" max="258" width="15.375" style="9" customWidth="1"/>
    <col min="259" max="259" width="12.625" style="9" customWidth="1"/>
    <col min="260" max="260" width="16.375" style="9" customWidth="1"/>
    <col min="261" max="261" width="16.25" style="9" customWidth="1"/>
    <col min="262" max="508" width="8.125" style="9" customWidth="1"/>
    <col min="509" max="509" width="7" style="9" customWidth="1"/>
    <col min="510" max="510" width="18.75" style="9" customWidth="1"/>
    <col min="511" max="511" width="11.625" style="9" customWidth="1"/>
    <col min="512" max="512" width="25.25" style="9" customWidth="1"/>
    <col min="513" max="513" width="17.375" style="9" customWidth="1"/>
    <col min="514" max="514" width="15.375" style="9" customWidth="1"/>
    <col min="515" max="515" width="12.625" style="9" customWidth="1"/>
    <col min="516" max="516" width="16.375" style="9" customWidth="1"/>
    <col min="517" max="517" width="16.25" style="9" customWidth="1"/>
    <col min="518" max="764" width="8.125" style="9" customWidth="1"/>
    <col min="765" max="765" width="7" style="9" customWidth="1"/>
    <col min="766" max="766" width="18.75" style="9" customWidth="1"/>
    <col min="767" max="767" width="11.625" style="9" customWidth="1"/>
    <col min="768" max="768" width="25.25" style="9" customWidth="1"/>
    <col min="769" max="769" width="17.375" style="9" customWidth="1"/>
    <col min="770" max="770" width="15.375" style="9" customWidth="1"/>
    <col min="771" max="771" width="12.625" style="9" customWidth="1"/>
    <col min="772" max="772" width="16.375" style="9" customWidth="1"/>
    <col min="773" max="773" width="16.25" style="9" customWidth="1"/>
    <col min="774" max="1020" width="8.125" style="9" customWidth="1"/>
    <col min="1021" max="1021" width="7" style="9" customWidth="1"/>
    <col min="1022" max="1022" width="18.75" style="9" customWidth="1"/>
    <col min="1023" max="1023" width="11.625" style="9" customWidth="1"/>
    <col min="1024" max="1024" width="25.25" style="9" customWidth="1"/>
    <col min="1025" max="1025" width="17.375" style="9" customWidth="1"/>
    <col min="1026" max="1026" width="15.375" style="9" customWidth="1"/>
    <col min="1027" max="1027" width="12.625" style="9" customWidth="1"/>
    <col min="1028" max="1028" width="16.375" style="9" customWidth="1"/>
    <col min="1029" max="1029" width="16.25" style="9" customWidth="1"/>
    <col min="1030" max="1276" width="8.125" style="9" customWidth="1"/>
    <col min="1277" max="1277" width="7" style="9" customWidth="1"/>
    <col min="1278" max="1278" width="18.75" style="9" customWidth="1"/>
    <col min="1279" max="1279" width="11.625" style="9" customWidth="1"/>
    <col min="1280" max="1280" width="25.25" style="9" customWidth="1"/>
    <col min="1281" max="1281" width="17.375" style="9" customWidth="1"/>
    <col min="1282" max="1282" width="15.375" style="9" customWidth="1"/>
    <col min="1283" max="1283" width="12.625" style="9" customWidth="1"/>
    <col min="1284" max="1284" width="16.375" style="9" customWidth="1"/>
    <col min="1285" max="1285" width="16.25" style="9" customWidth="1"/>
    <col min="1286" max="1532" width="8.125" style="9" customWidth="1"/>
    <col min="1533" max="1533" width="7" style="9" customWidth="1"/>
    <col min="1534" max="1534" width="18.75" style="9" customWidth="1"/>
    <col min="1535" max="1535" width="11.625" style="9" customWidth="1"/>
    <col min="1536" max="1536" width="25.25" style="9" customWidth="1"/>
    <col min="1537" max="1537" width="17.375" style="9" customWidth="1"/>
    <col min="1538" max="1538" width="15.375" style="9" customWidth="1"/>
    <col min="1539" max="1539" width="12.625" style="9" customWidth="1"/>
    <col min="1540" max="1540" width="16.375" style="9" customWidth="1"/>
    <col min="1541" max="1541" width="16.25" style="9" customWidth="1"/>
    <col min="1542" max="1788" width="8.125" style="9" customWidth="1"/>
    <col min="1789" max="1789" width="7" style="9" customWidth="1"/>
    <col min="1790" max="1790" width="18.75" style="9" customWidth="1"/>
    <col min="1791" max="1791" width="11.625" style="9" customWidth="1"/>
    <col min="1792" max="1792" width="25.25" style="9" customWidth="1"/>
    <col min="1793" max="1793" width="17.375" style="9" customWidth="1"/>
    <col min="1794" max="1794" width="15.375" style="9" customWidth="1"/>
    <col min="1795" max="1795" width="12.625" style="9" customWidth="1"/>
    <col min="1796" max="1796" width="16.375" style="9" customWidth="1"/>
    <col min="1797" max="1797" width="16.25" style="9" customWidth="1"/>
    <col min="1798" max="2044" width="8.125" style="9" customWidth="1"/>
    <col min="2045" max="2045" width="7" style="9" customWidth="1"/>
    <col min="2046" max="2046" width="18.75" style="9" customWidth="1"/>
    <col min="2047" max="2047" width="11.625" style="9" customWidth="1"/>
    <col min="2048" max="2048" width="25.25" style="9" customWidth="1"/>
    <col min="2049" max="2049" width="17.375" style="9" customWidth="1"/>
    <col min="2050" max="2050" width="15.375" style="9" customWidth="1"/>
    <col min="2051" max="2051" width="12.625" style="9" customWidth="1"/>
    <col min="2052" max="2052" width="16.375" style="9" customWidth="1"/>
    <col min="2053" max="2053" width="16.25" style="9" customWidth="1"/>
    <col min="2054" max="2300" width="8.125" style="9" customWidth="1"/>
    <col min="2301" max="2301" width="7" style="9" customWidth="1"/>
    <col min="2302" max="2302" width="18.75" style="9" customWidth="1"/>
    <col min="2303" max="2303" width="11.625" style="9" customWidth="1"/>
    <col min="2304" max="2304" width="25.25" style="9" customWidth="1"/>
    <col min="2305" max="2305" width="17.375" style="9" customWidth="1"/>
    <col min="2306" max="2306" width="15.375" style="9" customWidth="1"/>
    <col min="2307" max="2307" width="12.625" style="9" customWidth="1"/>
    <col min="2308" max="2308" width="16.375" style="9" customWidth="1"/>
    <col min="2309" max="2309" width="16.25" style="9" customWidth="1"/>
    <col min="2310" max="2556" width="8.125" style="9" customWidth="1"/>
    <col min="2557" max="2557" width="7" style="9" customWidth="1"/>
    <col min="2558" max="2558" width="18.75" style="9" customWidth="1"/>
    <col min="2559" max="2559" width="11.625" style="9" customWidth="1"/>
    <col min="2560" max="2560" width="25.25" style="9" customWidth="1"/>
    <col min="2561" max="2561" width="17.375" style="9" customWidth="1"/>
    <col min="2562" max="2562" width="15.375" style="9" customWidth="1"/>
    <col min="2563" max="2563" width="12.625" style="9" customWidth="1"/>
    <col min="2564" max="2564" width="16.375" style="9" customWidth="1"/>
    <col min="2565" max="2565" width="16.25" style="9" customWidth="1"/>
    <col min="2566" max="2812" width="8.125" style="9" customWidth="1"/>
    <col min="2813" max="2813" width="7" style="9" customWidth="1"/>
    <col min="2814" max="2814" width="18.75" style="9" customWidth="1"/>
    <col min="2815" max="2815" width="11.625" style="9" customWidth="1"/>
    <col min="2816" max="2816" width="25.25" style="9" customWidth="1"/>
    <col min="2817" max="2817" width="17.375" style="9" customWidth="1"/>
    <col min="2818" max="2818" width="15.375" style="9" customWidth="1"/>
    <col min="2819" max="2819" width="12.625" style="9" customWidth="1"/>
    <col min="2820" max="2820" width="16.375" style="9" customWidth="1"/>
    <col min="2821" max="2821" width="16.25" style="9" customWidth="1"/>
    <col min="2822" max="3068" width="8.125" style="9" customWidth="1"/>
    <col min="3069" max="3069" width="7" style="9" customWidth="1"/>
    <col min="3070" max="3070" width="18.75" style="9" customWidth="1"/>
    <col min="3071" max="3071" width="11.625" style="9" customWidth="1"/>
    <col min="3072" max="3072" width="25.25" style="9" customWidth="1"/>
    <col min="3073" max="3073" width="17.375" style="9" customWidth="1"/>
    <col min="3074" max="3074" width="15.375" style="9" customWidth="1"/>
    <col min="3075" max="3075" width="12.625" style="9" customWidth="1"/>
    <col min="3076" max="3076" width="16.375" style="9" customWidth="1"/>
    <col min="3077" max="3077" width="16.25" style="9" customWidth="1"/>
    <col min="3078" max="3324" width="8.125" style="9" customWidth="1"/>
    <col min="3325" max="3325" width="7" style="9" customWidth="1"/>
    <col min="3326" max="3326" width="18.75" style="9" customWidth="1"/>
    <col min="3327" max="3327" width="11.625" style="9" customWidth="1"/>
    <col min="3328" max="3328" width="25.25" style="9" customWidth="1"/>
    <col min="3329" max="3329" width="17.375" style="9" customWidth="1"/>
    <col min="3330" max="3330" width="15.375" style="9" customWidth="1"/>
    <col min="3331" max="3331" width="12.625" style="9" customWidth="1"/>
    <col min="3332" max="3332" width="16.375" style="9" customWidth="1"/>
    <col min="3333" max="3333" width="16.25" style="9" customWidth="1"/>
    <col min="3334" max="3580" width="8.125" style="9" customWidth="1"/>
    <col min="3581" max="3581" width="7" style="9" customWidth="1"/>
    <col min="3582" max="3582" width="18.75" style="9" customWidth="1"/>
    <col min="3583" max="3583" width="11.625" style="9" customWidth="1"/>
    <col min="3584" max="3584" width="25.25" style="9" customWidth="1"/>
    <col min="3585" max="3585" width="17.375" style="9" customWidth="1"/>
    <col min="3586" max="3586" width="15.375" style="9" customWidth="1"/>
    <col min="3587" max="3587" width="12.625" style="9" customWidth="1"/>
    <col min="3588" max="3588" width="16.375" style="9" customWidth="1"/>
    <col min="3589" max="3589" width="16.25" style="9" customWidth="1"/>
    <col min="3590" max="3836" width="8.125" style="9" customWidth="1"/>
    <col min="3837" max="3837" width="7" style="9" customWidth="1"/>
    <col min="3838" max="3838" width="18.75" style="9" customWidth="1"/>
    <col min="3839" max="3839" width="11.625" style="9" customWidth="1"/>
    <col min="3840" max="3840" width="25.25" style="9" customWidth="1"/>
    <col min="3841" max="3841" width="17.375" style="9" customWidth="1"/>
    <col min="3842" max="3842" width="15.375" style="9" customWidth="1"/>
    <col min="3843" max="3843" width="12.625" style="9" customWidth="1"/>
    <col min="3844" max="3844" width="16.375" style="9" customWidth="1"/>
    <col min="3845" max="3845" width="16.25" style="9" customWidth="1"/>
    <col min="3846" max="4092" width="8.125" style="9" customWidth="1"/>
    <col min="4093" max="4093" width="7" style="9" customWidth="1"/>
    <col min="4094" max="4094" width="18.75" style="9" customWidth="1"/>
    <col min="4095" max="4095" width="11.625" style="9" customWidth="1"/>
    <col min="4096" max="4096" width="25.25" style="9" customWidth="1"/>
    <col min="4097" max="4097" width="17.375" style="9" customWidth="1"/>
    <col min="4098" max="4098" width="15.375" style="9" customWidth="1"/>
    <col min="4099" max="4099" width="12.625" style="9" customWidth="1"/>
    <col min="4100" max="4100" width="16.375" style="9" customWidth="1"/>
    <col min="4101" max="4101" width="16.25" style="9" customWidth="1"/>
    <col min="4102" max="4348" width="8.125" style="9" customWidth="1"/>
    <col min="4349" max="4349" width="7" style="9" customWidth="1"/>
    <col min="4350" max="4350" width="18.75" style="9" customWidth="1"/>
    <col min="4351" max="4351" width="11.625" style="9" customWidth="1"/>
    <col min="4352" max="4352" width="25.25" style="9" customWidth="1"/>
    <col min="4353" max="4353" width="17.375" style="9" customWidth="1"/>
    <col min="4354" max="4354" width="15.375" style="9" customWidth="1"/>
    <col min="4355" max="4355" width="12.625" style="9" customWidth="1"/>
    <col min="4356" max="4356" width="16.375" style="9" customWidth="1"/>
    <col min="4357" max="4357" width="16.25" style="9" customWidth="1"/>
    <col min="4358" max="4604" width="8.125" style="9" customWidth="1"/>
    <col min="4605" max="4605" width="7" style="9" customWidth="1"/>
    <col min="4606" max="4606" width="18.75" style="9" customWidth="1"/>
    <col min="4607" max="4607" width="11.625" style="9" customWidth="1"/>
    <col min="4608" max="4608" width="25.25" style="9" customWidth="1"/>
    <col min="4609" max="4609" width="17.375" style="9" customWidth="1"/>
    <col min="4610" max="4610" width="15.375" style="9" customWidth="1"/>
    <col min="4611" max="4611" width="12.625" style="9" customWidth="1"/>
    <col min="4612" max="4612" width="16.375" style="9" customWidth="1"/>
    <col min="4613" max="4613" width="16.25" style="9" customWidth="1"/>
    <col min="4614" max="4860" width="8.125" style="9" customWidth="1"/>
    <col min="4861" max="4861" width="7" style="9" customWidth="1"/>
    <col min="4862" max="4862" width="18.75" style="9" customWidth="1"/>
    <col min="4863" max="4863" width="11.625" style="9" customWidth="1"/>
    <col min="4864" max="4864" width="25.25" style="9" customWidth="1"/>
    <col min="4865" max="4865" width="17.375" style="9" customWidth="1"/>
    <col min="4866" max="4866" width="15.375" style="9" customWidth="1"/>
    <col min="4867" max="4867" width="12.625" style="9" customWidth="1"/>
    <col min="4868" max="4868" width="16.375" style="9" customWidth="1"/>
    <col min="4869" max="4869" width="16.25" style="9" customWidth="1"/>
    <col min="4870" max="5116" width="8.125" style="9" customWidth="1"/>
    <col min="5117" max="5117" width="7" style="9" customWidth="1"/>
    <col min="5118" max="5118" width="18.75" style="9" customWidth="1"/>
    <col min="5119" max="5119" width="11.625" style="9" customWidth="1"/>
    <col min="5120" max="5120" width="25.25" style="9" customWidth="1"/>
    <col min="5121" max="5121" width="17.375" style="9" customWidth="1"/>
    <col min="5122" max="5122" width="15.375" style="9" customWidth="1"/>
    <col min="5123" max="5123" width="12.625" style="9" customWidth="1"/>
    <col min="5124" max="5124" width="16.375" style="9" customWidth="1"/>
    <col min="5125" max="5125" width="16.25" style="9" customWidth="1"/>
    <col min="5126" max="5372" width="8.125" style="9" customWidth="1"/>
    <col min="5373" max="5373" width="7" style="9" customWidth="1"/>
    <col min="5374" max="5374" width="18.75" style="9" customWidth="1"/>
    <col min="5375" max="5375" width="11.625" style="9" customWidth="1"/>
    <col min="5376" max="5376" width="25.25" style="9" customWidth="1"/>
    <col min="5377" max="5377" width="17.375" style="9" customWidth="1"/>
    <col min="5378" max="5378" width="15.375" style="9" customWidth="1"/>
    <col min="5379" max="5379" width="12.625" style="9" customWidth="1"/>
    <col min="5380" max="5380" width="16.375" style="9" customWidth="1"/>
    <col min="5381" max="5381" width="16.25" style="9" customWidth="1"/>
    <col min="5382" max="5628" width="8.125" style="9" customWidth="1"/>
    <col min="5629" max="5629" width="7" style="9" customWidth="1"/>
    <col min="5630" max="5630" width="18.75" style="9" customWidth="1"/>
    <col min="5631" max="5631" width="11.625" style="9" customWidth="1"/>
    <col min="5632" max="5632" width="25.25" style="9" customWidth="1"/>
    <col min="5633" max="5633" width="17.375" style="9" customWidth="1"/>
    <col min="5634" max="5634" width="15.375" style="9" customWidth="1"/>
    <col min="5635" max="5635" width="12.625" style="9" customWidth="1"/>
    <col min="5636" max="5636" width="16.375" style="9" customWidth="1"/>
    <col min="5637" max="5637" width="16.25" style="9" customWidth="1"/>
    <col min="5638" max="5884" width="8.125" style="9" customWidth="1"/>
    <col min="5885" max="5885" width="7" style="9" customWidth="1"/>
    <col min="5886" max="5886" width="18.75" style="9" customWidth="1"/>
    <col min="5887" max="5887" width="11.625" style="9" customWidth="1"/>
    <col min="5888" max="5888" width="25.25" style="9" customWidth="1"/>
    <col min="5889" max="5889" width="17.375" style="9" customWidth="1"/>
    <col min="5890" max="5890" width="15.375" style="9" customWidth="1"/>
    <col min="5891" max="5891" width="12.625" style="9" customWidth="1"/>
    <col min="5892" max="5892" width="16.375" style="9" customWidth="1"/>
    <col min="5893" max="5893" width="16.25" style="9" customWidth="1"/>
    <col min="5894" max="6140" width="8.125" style="9" customWidth="1"/>
    <col min="6141" max="6141" width="7" style="9" customWidth="1"/>
    <col min="6142" max="6142" width="18.75" style="9" customWidth="1"/>
    <col min="6143" max="6143" width="11.625" style="9" customWidth="1"/>
    <col min="6144" max="6144" width="25.25" style="9" customWidth="1"/>
    <col min="6145" max="6145" width="17.375" style="9" customWidth="1"/>
    <col min="6146" max="6146" width="15.375" style="9" customWidth="1"/>
    <col min="6147" max="6147" width="12.625" style="9" customWidth="1"/>
    <col min="6148" max="6148" width="16.375" style="9" customWidth="1"/>
    <col min="6149" max="6149" width="16.25" style="9" customWidth="1"/>
    <col min="6150" max="6396" width="8.125" style="9" customWidth="1"/>
    <col min="6397" max="6397" width="7" style="9" customWidth="1"/>
    <col min="6398" max="6398" width="18.75" style="9" customWidth="1"/>
    <col min="6399" max="6399" width="11.625" style="9" customWidth="1"/>
    <col min="6400" max="6400" width="25.25" style="9" customWidth="1"/>
    <col min="6401" max="6401" width="17.375" style="9" customWidth="1"/>
    <col min="6402" max="6402" width="15.375" style="9" customWidth="1"/>
    <col min="6403" max="6403" width="12.625" style="9" customWidth="1"/>
    <col min="6404" max="6404" width="16.375" style="9" customWidth="1"/>
    <col min="6405" max="6405" width="16.25" style="9" customWidth="1"/>
    <col min="6406" max="6652" width="8.125" style="9" customWidth="1"/>
    <col min="6653" max="6653" width="7" style="9" customWidth="1"/>
    <col min="6654" max="6654" width="18.75" style="9" customWidth="1"/>
    <col min="6655" max="6655" width="11.625" style="9" customWidth="1"/>
    <col min="6656" max="6656" width="25.25" style="9" customWidth="1"/>
    <col min="6657" max="6657" width="17.375" style="9" customWidth="1"/>
    <col min="6658" max="6658" width="15.375" style="9" customWidth="1"/>
    <col min="6659" max="6659" width="12.625" style="9" customWidth="1"/>
    <col min="6660" max="6660" width="16.375" style="9" customWidth="1"/>
    <col min="6661" max="6661" width="16.25" style="9" customWidth="1"/>
    <col min="6662" max="6908" width="8.125" style="9" customWidth="1"/>
    <col min="6909" max="6909" width="7" style="9" customWidth="1"/>
    <col min="6910" max="6910" width="18.75" style="9" customWidth="1"/>
    <col min="6911" max="6911" width="11.625" style="9" customWidth="1"/>
    <col min="6912" max="6912" width="25.25" style="9" customWidth="1"/>
    <col min="6913" max="6913" width="17.375" style="9" customWidth="1"/>
    <col min="6914" max="6914" width="15.375" style="9" customWidth="1"/>
    <col min="6915" max="6915" width="12.625" style="9" customWidth="1"/>
    <col min="6916" max="6916" width="16.375" style="9" customWidth="1"/>
    <col min="6917" max="6917" width="16.25" style="9" customWidth="1"/>
    <col min="6918" max="7164" width="8.125" style="9" customWidth="1"/>
    <col min="7165" max="7165" width="7" style="9" customWidth="1"/>
    <col min="7166" max="7166" width="18.75" style="9" customWidth="1"/>
    <col min="7167" max="7167" width="11.625" style="9" customWidth="1"/>
    <col min="7168" max="7168" width="25.25" style="9" customWidth="1"/>
    <col min="7169" max="7169" width="17.375" style="9" customWidth="1"/>
    <col min="7170" max="7170" width="15.375" style="9" customWidth="1"/>
    <col min="7171" max="7171" width="12.625" style="9" customWidth="1"/>
    <col min="7172" max="7172" width="16.375" style="9" customWidth="1"/>
    <col min="7173" max="7173" width="16.25" style="9" customWidth="1"/>
    <col min="7174" max="7420" width="8.125" style="9" customWidth="1"/>
    <col min="7421" max="7421" width="7" style="9" customWidth="1"/>
    <col min="7422" max="7422" width="18.75" style="9" customWidth="1"/>
    <col min="7423" max="7423" width="11.625" style="9" customWidth="1"/>
    <col min="7424" max="7424" width="25.25" style="9" customWidth="1"/>
    <col min="7425" max="7425" width="17.375" style="9" customWidth="1"/>
    <col min="7426" max="7426" width="15.375" style="9" customWidth="1"/>
    <col min="7427" max="7427" width="12.625" style="9" customWidth="1"/>
    <col min="7428" max="7428" width="16.375" style="9" customWidth="1"/>
    <col min="7429" max="7429" width="16.25" style="9" customWidth="1"/>
    <col min="7430" max="7676" width="8.125" style="9" customWidth="1"/>
    <col min="7677" max="7677" width="7" style="9" customWidth="1"/>
    <col min="7678" max="7678" width="18.75" style="9" customWidth="1"/>
    <col min="7679" max="7679" width="11.625" style="9" customWidth="1"/>
    <col min="7680" max="7680" width="25.25" style="9" customWidth="1"/>
    <col min="7681" max="7681" width="17.375" style="9" customWidth="1"/>
    <col min="7682" max="7682" width="15.375" style="9" customWidth="1"/>
    <col min="7683" max="7683" width="12.625" style="9" customWidth="1"/>
    <col min="7684" max="7684" width="16.375" style="9" customWidth="1"/>
    <col min="7685" max="7685" width="16.25" style="9" customWidth="1"/>
    <col min="7686" max="7932" width="8.125" style="9" customWidth="1"/>
    <col min="7933" max="7933" width="7" style="9" customWidth="1"/>
    <col min="7934" max="7934" width="18.75" style="9" customWidth="1"/>
    <col min="7935" max="7935" width="11.625" style="9" customWidth="1"/>
    <col min="7936" max="7936" width="25.25" style="9" customWidth="1"/>
    <col min="7937" max="7937" width="17.375" style="9" customWidth="1"/>
    <col min="7938" max="7938" width="15.375" style="9" customWidth="1"/>
    <col min="7939" max="7939" width="12.625" style="9" customWidth="1"/>
    <col min="7940" max="7940" width="16.375" style="9" customWidth="1"/>
    <col min="7941" max="7941" width="16.25" style="9" customWidth="1"/>
    <col min="7942" max="8188" width="8.125" style="9" customWidth="1"/>
    <col min="8189" max="8189" width="7" style="9" customWidth="1"/>
    <col min="8190" max="8190" width="18.75" style="9" customWidth="1"/>
    <col min="8191" max="8191" width="11.625" style="9" customWidth="1"/>
    <col min="8192" max="8192" width="25.25" style="9" customWidth="1"/>
    <col min="8193" max="8193" width="17.375" style="9" customWidth="1"/>
    <col min="8194" max="8194" width="15.375" style="9" customWidth="1"/>
    <col min="8195" max="8195" width="12.625" style="9" customWidth="1"/>
    <col min="8196" max="8196" width="16.375" style="9" customWidth="1"/>
    <col min="8197" max="8197" width="16.25" style="9" customWidth="1"/>
    <col min="8198" max="8444" width="8.125" style="9" customWidth="1"/>
    <col min="8445" max="8445" width="7" style="9" customWidth="1"/>
    <col min="8446" max="8446" width="18.75" style="9" customWidth="1"/>
    <col min="8447" max="8447" width="11.625" style="9" customWidth="1"/>
    <col min="8448" max="8448" width="25.25" style="9" customWidth="1"/>
    <col min="8449" max="8449" width="17.375" style="9" customWidth="1"/>
    <col min="8450" max="8450" width="15.375" style="9" customWidth="1"/>
    <col min="8451" max="8451" width="12.625" style="9" customWidth="1"/>
    <col min="8452" max="8452" width="16.375" style="9" customWidth="1"/>
    <col min="8453" max="8453" width="16.25" style="9" customWidth="1"/>
    <col min="8454" max="8700" width="8.125" style="9" customWidth="1"/>
    <col min="8701" max="8701" width="7" style="9" customWidth="1"/>
    <col min="8702" max="8702" width="18.75" style="9" customWidth="1"/>
    <col min="8703" max="8703" width="11.625" style="9" customWidth="1"/>
    <col min="8704" max="8704" width="25.25" style="9" customWidth="1"/>
    <col min="8705" max="8705" width="17.375" style="9" customWidth="1"/>
    <col min="8706" max="8706" width="15.375" style="9" customWidth="1"/>
    <col min="8707" max="8707" width="12.625" style="9" customWidth="1"/>
    <col min="8708" max="8708" width="16.375" style="9" customWidth="1"/>
    <col min="8709" max="8709" width="16.25" style="9" customWidth="1"/>
    <col min="8710" max="8956" width="8.125" style="9" customWidth="1"/>
    <col min="8957" max="8957" width="7" style="9" customWidth="1"/>
    <col min="8958" max="8958" width="18.75" style="9" customWidth="1"/>
    <col min="8959" max="8959" width="11.625" style="9" customWidth="1"/>
    <col min="8960" max="8960" width="25.25" style="9" customWidth="1"/>
    <col min="8961" max="8961" width="17.375" style="9" customWidth="1"/>
    <col min="8962" max="8962" width="15.375" style="9" customWidth="1"/>
    <col min="8963" max="8963" width="12.625" style="9" customWidth="1"/>
    <col min="8964" max="8964" width="16.375" style="9" customWidth="1"/>
    <col min="8965" max="8965" width="16.25" style="9" customWidth="1"/>
    <col min="8966" max="9212" width="8.125" style="9" customWidth="1"/>
    <col min="9213" max="9213" width="7" style="9" customWidth="1"/>
    <col min="9214" max="9214" width="18.75" style="9" customWidth="1"/>
    <col min="9215" max="9215" width="11.625" style="9" customWidth="1"/>
    <col min="9216" max="9216" width="25.25" style="9" customWidth="1"/>
    <col min="9217" max="9217" width="17.375" style="9" customWidth="1"/>
    <col min="9218" max="9218" width="15.375" style="9" customWidth="1"/>
    <col min="9219" max="9219" width="12.625" style="9" customWidth="1"/>
    <col min="9220" max="9220" width="16.375" style="9" customWidth="1"/>
    <col min="9221" max="9221" width="16.25" style="9" customWidth="1"/>
    <col min="9222" max="9468" width="8.125" style="9" customWidth="1"/>
    <col min="9469" max="9469" width="7" style="9" customWidth="1"/>
    <col min="9470" max="9470" width="18.75" style="9" customWidth="1"/>
    <col min="9471" max="9471" width="11.625" style="9" customWidth="1"/>
    <col min="9472" max="9472" width="25.25" style="9" customWidth="1"/>
    <col min="9473" max="9473" width="17.375" style="9" customWidth="1"/>
    <col min="9474" max="9474" width="15.375" style="9" customWidth="1"/>
    <col min="9475" max="9475" width="12.625" style="9" customWidth="1"/>
    <col min="9476" max="9476" width="16.375" style="9" customWidth="1"/>
    <col min="9477" max="9477" width="16.25" style="9" customWidth="1"/>
    <col min="9478" max="9724" width="8.125" style="9" customWidth="1"/>
    <col min="9725" max="9725" width="7" style="9" customWidth="1"/>
    <col min="9726" max="9726" width="18.75" style="9" customWidth="1"/>
    <col min="9727" max="9727" width="11.625" style="9" customWidth="1"/>
    <col min="9728" max="9728" width="25.25" style="9" customWidth="1"/>
    <col min="9729" max="9729" width="17.375" style="9" customWidth="1"/>
    <col min="9730" max="9730" width="15.375" style="9" customWidth="1"/>
    <col min="9731" max="9731" width="12.625" style="9" customWidth="1"/>
    <col min="9732" max="9732" width="16.375" style="9" customWidth="1"/>
    <col min="9733" max="9733" width="16.25" style="9" customWidth="1"/>
    <col min="9734" max="9980" width="8.125" style="9" customWidth="1"/>
    <col min="9981" max="9981" width="7" style="9" customWidth="1"/>
    <col min="9982" max="9982" width="18.75" style="9" customWidth="1"/>
    <col min="9983" max="9983" width="11.625" style="9" customWidth="1"/>
    <col min="9984" max="9984" width="25.25" style="9" customWidth="1"/>
    <col min="9985" max="9985" width="17.375" style="9" customWidth="1"/>
    <col min="9986" max="9986" width="15.375" style="9" customWidth="1"/>
    <col min="9987" max="9987" width="12.625" style="9" customWidth="1"/>
    <col min="9988" max="9988" width="16.375" style="9" customWidth="1"/>
    <col min="9989" max="9989" width="16.25" style="9" customWidth="1"/>
    <col min="9990" max="10236" width="8.125" style="9" customWidth="1"/>
    <col min="10237" max="10237" width="7" style="9" customWidth="1"/>
    <col min="10238" max="10238" width="18.75" style="9" customWidth="1"/>
    <col min="10239" max="10239" width="11.625" style="9" customWidth="1"/>
    <col min="10240" max="10240" width="25.25" style="9" customWidth="1"/>
    <col min="10241" max="10241" width="17.375" style="9" customWidth="1"/>
    <col min="10242" max="10242" width="15.375" style="9" customWidth="1"/>
    <col min="10243" max="10243" width="12.625" style="9" customWidth="1"/>
    <col min="10244" max="10244" width="16.375" style="9" customWidth="1"/>
    <col min="10245" max="10245" width="16.25" style="9" customWidth="1"/>
    <col min="10246" max="10492" width="8.125" style="9" customWidth="1"/>
    <col min="10493" max="10493" width="7" style="9" customWidth="1"/>
    <col min="10494" max="10494" width="18.75" style="9" customWidth="1"/>
    <col min="10495" max="10495" width="11.625" style="9" customWidth="1"/>
    <col min="10496" max="10496" width="25.25" style="9" customWidth="1"/>
    <col min="10497" max="10497" width="17.375" style="9" customWidth="1"/>
    <col min="10498" max="10498" width="15.375" style="9" customWidth="1"/>
    <col min="10499" max="10499" width="12.625" style="9" customWidth="1"/>
    <col min="10500" max="10500" width="16.375" style="9" customWidth="1"/>
    <col min="10501" max="10501" width="16.25" style="9" customWidth="1"/>
    <col min="10502" max="10748" width="8.125" style="9" customWidth="1"/>
    <col min="10749" max="10749" width="7" style="9" customWidth="1"/>
    <col min="10750" max="10750" width="18.75" style="9" customWidth="1"/>
    <col min="10751" max="10751" width="11.625" style="9" customWidth="1"/>
    <col min="10752" max="10752" width="25.25" style="9" customWidth="1"/>
    <col min="10753" max="10753" width="17.375" style="9" customWidth="1"/>
    <col min="10754" max="10754" width="15.375" style="9" customWidth="1"/>
    <col min="10755" max="10755" width="12.625" style="9" customWidth="1"/>
    <col min="10756" max="10756" width="16.375" style="9" customWidth="1"/>
    <col min="10757" max="10757" width="16.25" style="9" customWidth="1"/>
    <col min="10758" max="11004" width="8.125" style="9" customWidth="1"/>
    <col min="11005" max="11005" width="7" style="9" customWidth="1"/>
    <col min="11006" max="11006" width="18.75" style="9" customWidth="1"/>
    <col min="11007" max="11007" width="11.625" style="9" customWidth="1"/>
    <col min="11008" max="11008" width="25.25" style="9" customWidth="1"/>
    <col min="11009" max="11009" width="17.375" style="9" customWidth="1"/>
    <col min="11010" max="11010" width="15.375" style="9" customWidth="1"/>
    <col min="11011" max="11011" width="12.625" style="9" customWidth="1"/>
    <col min="11012" max="11012" width="16.375" style="9" customWidth="1"/>
    <col min="11013" max="11013" width="16.25" style="9" customWidth="1"/>
    <col min="11014" max="11260" width="8.125" style="9" customWidth="1"/>
    <col min="11261" max="11261" width="7" style="9" customWidth="1"/>
    <col min="11262" max="11262" width="18.75" style="9" customWidth="1"/>
    <col min="11263" max="11263" width="11.625" style="9" customWidth="1"/>
    <col min="11264" max="11264" width="25.25" style="9" customWidth="1"/>
    <col min="11265" max="11265" width="17.375" style="9" customWidth="1"/>
    <col min="11266" max="11266" width="15.375" style="9" customWidth="1"/>
    <col min="11267" max="11267" width="12.625" style="9" customWidth="1"/>
    <col min="11268" max="11268" width="16.375" style="9" customWidth="1"/>
    <col min="11269" max="11269" width="16.25" style="9" customWidth="1"/>
    <col min="11270" max="11516" width="8.125" style="9" customWidth="1"/>
    <col min="11517" max="11517" width="7" style="9" customWidth="1"/>
    <col min="11518" max="11518" width="18.75" style="9" customWidth="1"/>
    <col min="11519" max="11519" width="11.625" style="9" customWidth="1"/>
    <col min="11520" max="11520" width="25.25" style="9" customWidth="1"/>
    <col min="11521" max="11521" width="17.375" style="9" customWidth="1"/>
    <col min="11522" max="11522" width="15.375" style="9" customWidth="1"/>
    <col min="11523" max="11523" width="12.625" style="9" customWidth="1"/>
    <col min="11524" max="11524" width="16.375" style="9" customWidth="1"/>
    <col min="11525" max="11525" width="16.25" style="9" customWidth="1"/>
    <col min="11526" max="11772" width="8.125" style="9" customWidth="1"/>
    <col min="11773" max="11773" width="7" style="9" customWidth="1"/>
    <col min="11774" max="11774" width="18.75" style="9" customWidth="1"/>
    <col min="11775" max="11775" width="11.625" style="9" customWidth="1"/>
    <col min="11776" max="11776" width="25.25" style="9" customWidth="1"/>
    <col min="11777" max="11777" width="17.375" style="9" customWidth="1"/>
    <col min="11778" max="11778" width="15.375" style="9" customWidth="1"/>
    <col min="11779" max="11779" width="12.625" style="9" customWidth="1"/>
    <col min="11780" max="11780" width="16.375" style="9" customWidth="1"/>
    <col min="11781" max="11781" width="16.25" style="9" customWidth="1"/>
    <col min="11782" max="12028" width="8.125" style="9" customWidth="1"/>
    <col min="12029" max="12029" width="7" style="9" customWidth="1"/>
    <col min="12030" max="12030" width="18.75" style="9" customWidth="1"/>
    <col min="12031" max="12031" width="11.625" style="9" customWidth="1"/>
    <col min="12032" max="12032" width="25.25" style="9" customWidth="1"/>
    <col min="12033" max="12033" width="17.375" style="9" customWidth="1"/>
    <col min="12034" max="12034" width="15.375" style="9" customWidth="1"/>
    <col min="12035" max="12035" width="12.625" style="9" customWidth="1"/>
    <col min="12036" max="12036" width="16.375" style="9" customWidth="1"/>
    <col min="12037" max="12037" width="16.25" style="9" customWidth="1"/>
    <col min="12038" max="12284" width="8.125" style="9" customWidth="1"/>
    <col min="12285" max="12285" width="7" style="9" customWidth="1"/>
    <col min="12286" max="12286" width="18.75" style="9" customWidth="1"/>
    <col min="12287" max="12287" width="11.625" style="9" customWidth="1"/>
    <col min="12288" max="12288" width="25.25" style="9" customWidth="1"/>
    <col min="12289" max="12289" width="17.375" style="9" customWidth="1"/>
    <col min="12290" max="12290" width="15.375" style="9" customWidth="1"/>
    <col min="12291" max="12291" width="12.625" style="9" customWidth="1"/>
    <col min="12292" max="12292" width="16.375" style="9" customWidth="1"/>
    <col min="12293" max="12293" width="16.25" style="9" customWidth="1"/>
    <col min="12294" max="12540" width="8.125" style="9" customWidth="1"/>
    <col min="12541" max="12541" width="7" style="9" customWidth="1"/>
    <col min="12542" max="12542" width="18.75" style="9" customWidth="1"/>
    <col min="12543" max="12543" width="11.625" style="9" customWidth="1"/>
    <col min="12544" max="12544" width="25.25" style="9" customWidth="1"/>
    <col min="12545" max="12545" width="17.375" style="9" customWidth="1"/>
    <col min="12546" max="12546" width="15.375" style="9" customWidth="1"/>
    <col min="12547" max="12547" width="12.625" style="9" customWidth="1"/>
    <col min="12548" max="12548" width="16.375" style="9" customWidth="1"/>
    <col min="12549" max="12549" width="16.25" style="9" customWidth="1"/>
    <col min="12550" max="12796" width="8.125" style="9" customWidth="1"/>
    <col min="12797" max="12797" width="7" style="9" customWidth="1"/>
    <col min="12798" max="12798" width="18.75" style="9" customWidth="1"/>
    <col min="12799" max="12799" width="11.625" style="9" customWidth="1"/>
    <col min="12800" max="12800" width="25.25" style="9" customWidth="1"/>
    <col min="12801" max="12801" width="17.375" style="9" customWidth="1"/>
    <col min="12802" max="12802" width="15.375" style="9" customWidth="1"/>
    <col min="12803" max="12803" width="12.625" style="9" customWidth="1"/>
    <col min="12804" max="12804" width="16.375" style="9" customWidth="1"/>
    <col min="12805" max="12805" width="16.25" style="9" customWidth="1"/>
    <col min="12806" max="13052" width="8.125" style="9" customWidth="1"/>
    <col min="13053" max="13053" width="7" style="9" customWidth="1"/>
    <col min="13054" max="13054" width="18.75" style="9" customWidth="1"/>
    <col min="13055" max="13055" width="11.625" style="9" customWidth="1"/>
    <col min="13056" max="13056" width="25.25" style="9" customWidth="1"/>
    <col min="13057" max="13057" width="17.375" style="9" customWidth="1"/>
    <col min="13058" max="13058" width="15.375" style="9" customWidth="1"/>
    <col min="13059" max="13059" width="12.625" style="9" customWidth="1"/>
    <col min="13060" max="13060" width="16.375" style="9" customWidth="1"/>
    <col min="13061" max="13061" width="16.25" style="9" customWidth="1"/>
    <col min="13062" max="13308" width="8.125" style="9" customWidth="1"/>
    <col min="13309" max="13309" width="7" style="9" customWidth="1"/>
    <col min="13310" max="13310" width="18.75" style="9" customWidth="1"/>
    <col min="13311" max="13311" width="11.625" style="9" customWidth="1"/>
    <col min="13312" max="13312" width="25.25" style="9" customWidth="1"/>
    <col min="13313" max="13313" width="17.375" style="9" customWidth="1"/>
    <col min="13314" max="13314" width="15.375" style="9" customWidth="1"/>
    <col min="13315" max="13315" width="12.625" style="9" customWidth="1"/>
    <col min="13316" max="13316" width="16.375" style="9" customWidth="1"/>
    <col min="13317" max="13317" width="16.25" style="9" customWidth="1"/>
    <col min="13318" max="13564" width="8.125" style="9" customWidth="1"/>
    <col min="13565" max="13565" width="7" style="9" customWidth="1"/>
    <col min="13566" max="13566" width="18.75" style="9" customWidth="1"/>
    <col min="13567" max="13567" width="11.625" style="9" customWidth="1"/>
    <col min="13568" max="13568" width="25.25" style="9" customWidth="1"/>
    <col min="13569" max="13569" width="17.375" style="9" customWidth="1"/>
    <col min="13570" max="13570" width="15.375" style="9" customWidth="1"/>
    <col min="13571" max="13571" width="12.625" style="9" customWidth="1"/>
    <col min="13572" max="13572" width="16.375" style="9" customWidth="1"/>
    <col min="13573" max="13573" width="16.25" style="9" customWidth="1"/>
    <col min="13574" max="13820" width="8.125" style="9" customWidth="1"/>
    <col min="13821" max="13821" width="7" style="9" customWidth="1"/>
    <col min="13822" max="13822" width="18.75" style="9" customWidth="1"/>
    <col min="13823" max="13823" width="11.625" style="9" customWidth="1"/>
    <col min="13824" max="13824" width="25.25" style="9" customWidth="1"/>
    <col min="13825" max="13825" width="17.375" style="9" customWidth="1"/>
    <col min="13826" max="13826" width="15.375" style="9" customWidth="1"/>
    <col min="13827" max="13827" width="12.625" style="9" customWidth="1"/>
    <col min="13828" max="13828" width="16.375" style="9" customWidth="1"/>
    <col min="13829" max="13829" width="16.25" style="9" customWidth="1"/>
    <col min="13830" max="14076" width="8.125" style="9" customWidth="1"/>
    <col min="14077" max="14077" width="7" style="9" customWidth="1"/>
    <col min="14078" max="14078" width="18.75" style="9" customWidth="1"/>
    <col min="14079" max="14079" width="11.625" style="9" customWidth="1"/>
    <col min="14080" max="14080" width="25.25" style="9" customWidth="1"/>
    <col min="14081" max="14081" width="17.375" style="9" customWidth="1"/>
    <col min="14082" max="14082" width="15.375" style="9" customWidth="1"/>
    <col min="14083" max="14083" width="12.625" style="9" customWidth="1"/>
    <col min="14084" max="14084" width="16.375" style="9" customWidth="1"/>
    <col min="14085" max="14085" width="16.25" style="9" customWidth="1"/>
    <col min="14086" max="14332" width="8.125" style="9" customWidth="1"/>
    <col min="14333" max="14333" width="7" style="9" customWidth="1"/>
    <col min="14334" max="14334" width="18.75" style="9" customWidth="1"/>
    <col min="14335" max="14335" width="11.625" style="9" customWidth="1"/>
    <col min="14336" max="14336" width="25.25" style="9" customWidth="1"/>
    <col min="14337" max="14337" width="17.375" style="9" customWidth="1"/>
    <col min="14338" max="14338" width="15.375" style="9" customWidth="1"/>
    <col min="14339" max="14339" width="12.625" style="9" customWidth="1"/>
    <col min="14340" max="14340" width="16.375" style="9" customWidth="1"/>
    <col min="14341" max="14341" width="16.25" style="9" customWidth="1"/>
    <col min="14342" max="14588" width="8.125" style="9" customWidth="1"/>
    <col min="14589" max="14589" width="7" style="9" customWidth="1"/>
    <col min="14590" max="14590" width="18.75" style="9" customWidth="1"/>
    <col min="14591" max="14591" width="11.625" style="9" customWidth="1"/>
    <col min="14592" max="14592" width="25.25" style="9" customWidth="1"/>
    <col min="14593" max="14593" width="17.375" style="9" customWidth="1"/>
    <col min="14594" max="14594" width="15.375" style="9" customWidth="1"/>
    <col min="14595" max="14595" width="12.625" style="9" customWidth="1"/>
    <col min="14596" max="14596" width="16.375" style="9" customWidth="1"/>
    <col min="14597" max="14597" width="16.25" style="9" customWidth="1"/>
    <col min="14598" max="14844" width="8.125" style="9" customWidth="1"/>
    <col min="14845" max="14845" width="7" style="9" customWidth="1"/>
    <col min="14846" max="14846" width="18.75" style="9" customWidth="1"/>
    <col min="14847" max="14847" width="11.625" style="9" customWidth="1"/>
    <col min="14848" max="14848" width="25.25" style="9" customWidth="1"/>
    <col min="14849" max="14849" width="17.375" style="9" customWidth="1"/>
    <col min="14850" max="14850" width="15.375" style="9" customWidth="1"/>
    <col min="14851" max="14851" width="12.625" style="9" customWidth="1"/>
    <col min="14852" max="14852" width="16.375" style="9" customWidth="1"/>
    <col min="14853" max="14853" width="16.25" style="9" customWidth="1"/>
    <col min="14854" max="15100" width="8.125" style="9" customWidth="1"/>
    <col min="15101" max="15101" width="7" style="9" customWidth="1"/>
    <col min="15102" max="15102" width="18.75" style="9" customWidth="1"/>
    <col min="15103" max="15103" width="11.625" style="9" customWidth="1"/>
    <col min="15104" max="15104" width="25.25" style="9" customWidth="1"/>
    <col min="15105" max="15105" width="17.375" style="9" customWidth="1"/>
    <col min="15106" max="15106" width="15.375" style="9" customWidth="1"/>
    <col min="15107" max="15107" width="12.625" style="9" customWidth="1"/>
    <col min="15108" max="15108" width="16.375" style="9" customWidth="1"/>
    <col min="15109" max="15109" width="16.25" style="9" customWidth="1"/>
    <col min="15110" max="15356" width="8.125" style="9" customWidth="1"/>
    <col min="15357" max="15357" width="7" style="9" customWidth="1"/>
    <col min="15358" max="15358" width="18.75" style="9" customWidth="1"/>
    <col min="15359" max="15359" width="11.625" style="9" customWidth="1"/>
    <col min="15360" max="15360" width="25.25" style="9" customWidth="1"/>
    <col min="15361" max="15361" width="17.375" style="9" customWidth="1"/>
    <col min="15362" max="15362" width="15.375" style="9" customWidth="1"/>
    <col min="15363" max="15363" width="12.625" style="9" customWidth="1"/>
    <col min="15364" max="15364" width="16.375" style="9" customWidth="1"/>
    <col min="15365" max="15365" width="16.25" style="9" customWidth="1"/>
    <col min="15366" max="15612" width="8.125" style="9" customWidth="1"/>
    <col min="15613" max="15613" width="7" style="9" customWidth="1"/>
    <col min="15614" max="15614" width="18.75" style="9" customWidth="1"/>
    <col min="15615" max="15615" width="11.625" style="9" customWidth="1"/>
    <col min="15616" max="15616" width="25.25" style="9" customWidth="1"/>
    <col min="15617" max="15617" width="17.375" style="9" customWidth="1"/>
    <col min="15618" max="15618" width="15.375" style="9" customWidth="1"/>
    <col min="15619" max="15619" width="12.625" style="9" customWidth="1"/>
    <col min="15620" max="15620" width="16.375" style="9" customWidth="1"/>
    <col min="15621" max="15621" width="16.25" style="9" customWidth="1"/>
    <col min="15622" max="15868" width="8.125" style="9" customWidth="1"/>
    <col min="15869" max="15869" width="7" style="9" customWidth="1"/>
    <col min="15870" max="15870" width="18.75" style="9" customWidth="1"/>
    <col min="15871" max="15871" width="11.625" style="9" customWidth="1"/>
    <col min="15872" max="15872" width="25.25" style="9" customWidth="1"/>
    <col min="15873" max="15873" width="17.375" style="9" customWidth="1"/>
    <col min="15874" max="15874" width="15.375" style="9" customWidth="1"/>
    <col min="15875" max="15875" width="12.625" style="9" customWidth="1"/>
    <col min="15876" max="15876" width="16.375" style="9" customWidth="1"/>
    <col min="15877" max="15877" width="16.25" style="9" customWidth="1"/>
    <col min="15878" max="16124" width="8.125" style="9" customWidth="1"/>
    <col min="16125" max="16125" width="7" style="9" customWidth="1"/>
    <col min="16126" max="16126" width="18.75" style="9" customWidth="1"/>
    <col min="16127" max="16127" width="11.625" style="9" customWidth="1"/>
    <col min="16128" max="16128" width="25.25" style="9" customWidth="1"/>
    <col min="16129" max="16129" width="17.375" style="9" customWidth="1"/>
    <col min="16130" max="16130" width="15.375" style="9" customWidth="1"/>
    <col min="16131" max="16131" width="12.625" style="9" customWidth="1"/>
    <col min="16132" max="16132" width="16.375" style="9" customWidth="1"/>
    <col min="16133" max="16133" width="16.25" style="9" customWidth="1"/>
    <col min="16134" max="16384" width="8.125" style="9" customWidth="1"/>
  </cols>
  <sheetData>
    <row r="1" spans="1:6" s="2" customFormat="1" ht="38.25" x14ac:dyDescent="0.25">
      <c r="A1" s="28" t="s">
        <v>4290</v>
      </c>
      <c r="B1" s="28"/>
      <c r="C1" s="28"/>
      <c r="D1" s="28"/>
      <c r="E1" s="28"/>
      <c r="F1" s="1"/>
    </row>
    <row r="2" spans="1:6" s="6" customFormat="1" ht="21" x14ac:dyDescent="0.25">
      <c r="A2" s="3" t="s">
        <v>1</v>
      </c>
      <c r="B2" s="3" t="s">
        <v>2</v>
      </c>
      <c r="C2" s="4" t="s">
        <v>3</v>
      </c>
      <c r="D2" s="48" t="s">
        <v>4</v>
      </c>
      <c r="E2" s="5" t="s">
        <v>5</v>
      </c>
    </row>
    <row r="3" spans="1:6" s="20" customFormat="1" ht="33" x14ac:dyDescent="0.25">
      <c r="A3" s="10" t="s">
        <v>4291</v>
      </c>
      <c r="B3" s="10">
        <v>4</v>
      </c>
      <c r="C3" s="11" t="s">
        <v>4292</v>
      </c>
      <c r="D3" s="49">
        <v>69</v>
      </c>
      <c r="E3" s="19"/>
    </row>
    <row r="4" spans="1:6" s="31" customFormat="1" ht="49.5" x14ac:dyDescent="0.25">
      <c r="A4" s="10" t="s">
        <v>4293</v>
      </c>
      <c r="B4" s="10">
        <v>4</v>
      </c>
      <c r="C4" s="11" t="s">
        <v>4294</v>
      </c>
      <c r="D4" s="49">
        <v>62</v>
      </c>
      <c r="E4" s="19"/>
    </row>
    <row r="5" spans="1:6" s="20" customFormat="1" ht="33" x14ac:dyDescent="0.25">
      <c r="A5" s="10" t="s">
        <v>4295</v>
      </c>
      <c r="B5" s="10">
        <v>4</v>
      </c>
      <c r="C5" s="11" t="s">
        <v>4296</v>
      </c>
      <c r="D5" s="49">
        <v>60</v>
      </c>
      <c r="E5" s="19"/>
    </row>
    <row r="6" spans="1:6" s="20" customFormat="1" ht="33" x14ac:dyDescent="0.25">
      <c r="A6" s="10" t="s">
        <v>1658</v>
      </c>
      <c r="B6" s="10">
        <v>4</v>
      </c>
      <c r="C6" s="11" t="s">
        <v>4297</v>
      </c>
      <c r="D6" s="49">
        <v>57</v>
      </c>
      <c r="E6" s="19"/>
    </row>
    <row r="7" spans="1:6" s="20" customFormat="1" ht="33" x14ac:dyDescent="0.25">
      <c r="A7" s="10" t="s">
        <v>1644</v>
      </c>
      <c r="B7" s="10">
        <v>4</v>
      </c>
      <c r="C7" s="11" t="s">
        <v>4298</v>
      </c>
      <c r="D7" s="49">
        <v>65</v>
      </c>
      <c r="E7" s="19"/>
    </row>
    <row r="8" spans="1:6" s="20" customFormat="1" ht="49.5" x14ac:dyDescent="0.25">
      <c r="A8" s="10" t="s">
        <v>4299</v>
      </c>
      <c r="B8" s="10">
        <v>4</v>
      </c>
      <c r="C8" s="11" t="s">
        <v>4298</v>
      </c>
      <c r="D8" s="49">
        <v>52</v>
      </c>
      <c r="E8" s="19"/>
    </row>
    <row r="9" spans="1:6" s="20" customFormat="1" ht="16.5" x14ac:dyDescent="0.25">
      <c r="A9" s="10" t="s">
        <v>1826</v>
      </c>
      <c r="B9" s="10">
        <v>4</v>
      </c>
      <c r="C9" s="11" t="s">
        <v>1695</v>
      </c>
      <c r="D9" s="49">
        <v>30</v>
      </c>
      <c r="E9" s="19"/>
    </row>
    <row r="10" spans="1:6" s="20" customFormat="1" ht="16.5" x14ac:dyDescent="0.25">
      <c r="A10" s="10" t="s">
        <v>1826</v>
      </c>
      <c r="B10" s="10">
        <v>4</v>
      </c>
      <c r="C10" s="11" t="s">
        <v>1695</v>
      </c>
      <c r="D10" s="49">
        <v>30</v>
      </c>
      <c r="E10" s="19"/>
    </row>
    <row r="11" spans="1:6" s="20" customFormat="1" ht="49.5" x14ac:dyDescent="0.25">
      <c r="A11" s="10" t="s">
        <v>4300</v>
      </c>
      <c r="B11" s="10">
        <v>7</v>
      </c>
      <c r="C11" s="11" t="s">
        <v>117</v>
      </c>
      <c r="D11" s="49">
        <v>30</v>
      </c>
      <c r="E11" s="19"/>
    </row>
    <row r="12" spans="1:6" s="20" customFormat="1" ht="49.5" x14ac:dyDescent="0.25">
      <c r="A12" s="10" t="s">
        <v>4301</v>
      </c>
      <c r="B12" s="10">
        <v>4</v>
      </c>
      <c r="C12" s="11" t="s">
        <v>1695</v>
      </c>
      <c r="D12" s="49">
        <v>44</v>
      </c>
      <c r="E12" s="19"/>
    </row>
    <row r="13" spans="1:6" s="20" customFormat="1" ht="33" x14ac:dyDescent="0.25">
      <c r="A13" s="10" t="s">
        <v>1862</v>
      </c>
      <c r="B13" s="10">
        <v>4</v>
      </c>
      <c r="C13" s="11" t="s">
        <v>1695</v>
      </c>
      <c r="D13" s="49">
        <v>40</v>
      </c>
      <c r="E13" s="19"/>
    </row>
    <row r="14" spans="1:6" s="20" customFormat="1" ht="33" x14ac:dyDescent="0.25">
      <c r="A14" s="10" t="s">
        <v>1862</v>
      </c>
      <c r="B14" s="10">
        <v>4</v>
      </c>
      <c r="C14" s="11" t="s">
        <v>1695</v>
      </c>
      <c r="D14" s="49">
        <v>35</v>
      </c>
      <c r="E14" s="19"/>
    </row>
    <row r="15" spans="1:6" s="20" customFormat="1" ht="33" x14ac:dyDescent="0.25">
      <c r="A15" s="10" t="s">
        <v>1862</v>
      </c>
      <c r="B15" s="10">
        <v>4</v>
      </c>
      <c r="C15" s="11" t="s">
        <v>1695</v>
      </c>
      <c r="D15" s="49">
        <v>15</v>
      </c>
      <c r="E15" s="19"/>
    </row>
    <row r="16" spans="1:6" s="20" customFormat="1" ht="33" x14ac:dyDescent="0.25">
      <c r="A16" s="10" t="s">
        <v>4302</v>
      </c>
      <c r="B16" s="10">
        <v>4</v>
      </c>
      <c r="C16" s="11" t="s">
        <v>1695</v>
      </c>
      <c r="D16" s="49">
        <v>34</v>
      </c>
      <c r="E16" s="19"/>
    </row>
    <row r="17" spans="1:5" s="20" customFormat="1" ht="66" x14ac:dyDescent="0.25">
      <c r="A17" s="10" t="s">
        <v>1949</v>
      </c>
      <c r="B17" s="10">
        <v>4</v>
      </c>
      <c r="C17" s="11" t="s">
        <v>4303</v>
      </c>
      <c r="D17" s="49">
        <v>47</v>
      </c>
      <c r="E17" s="19"/>
    </row>
    <row r="18" spans="1:5" s="20" customFormat="1" ht="33" x14ac:dyDescent="0.25">
      <c r="A18" s="10" t="s">
        <v>1924</v>
      </c>
      <c r="B18" s="10">
        <v>7</v>
      </c>
      <c r="C18" s="11" t="s">
        <v>117</v>
      </c>
      <c r="D18" s="49">
        <v>54</v>
      </c>
      <c r="E18" s="19"/>
    </row>
    <row r="19" spans="1:5" s="20" customFormat="1" ht="33" x14ac:dyDescent="0.25">
      <c r="A19" s="10" t="s">
        <v>4304</v>
      </c>
      <c r="B19" s="10">
        <v>7</v>
      </c>
      <c r="C19" s="11" t="s">
        <v>117</v>
      </c>
      <c r="D19" s="49">
        <v>62</v>
      </c>
      <c r="E19" s="19"/>
    </row>
    <row r="20" spans="1:5" s="20" customFormat="1" ht="66" x14ac:dyDescent="0.25">
      <c r="A20" s="10" t="s">
        <v>4305</v>
      </c>
      <c r="B20" s="10">
        <v>4</v>
      </c>
      <c r="C20" s="11" t="s">
        <v>4306</v>
      </c>
      <c r="D20" s="49">
        <v>34</v>
      </c>
      <c r="E20" s="19"/>
    </row>
    <row r="21" spans="1:5" s="20" customFormat="1" ht="33" x14ac:dyDescent="0.25">
      <c r="A21" s="10" t="s">
        <v>4307</v>
      </c>
      <c r="B21" s="10">
        <v>7</v>
      </c>
      <c r="C21" s="11" t="s">
        <v>117</v>
      </c>
      <c r="D21" s="49">
        <v>14</v>
      </c>
      <c r="E21" s="19"/>
    </row>
    <row r="22" spans="1:5" s="20" customFormat="1" ht="33" x14ac:dyDescent="0.25">
      <c r="A22" s="10" t="s">
        <v>4308</v>
      </c>
      <c r="B22" s="10">
        <v>4</v>
      </c>
      <c r="C22" s="11" t="s">
        <v>4309</v>
      </c>
      <c r="D22" s="49">
        <v>65</v>
      </c>
      <c r="E22" s="19"/>
    </row>
    <row r="23" spans="1:5" s="20" customFormat="1" ht="33" x14ac:dyDescent="0.25">
      <c r="A23" s="10" t="s">
        <v>4310</v>
      </c>
      <c r="B23" s="10">
        <v>7</v>
      </c>
      <c r="C23" s="11" t="s">
        <v>117</v>
      </c>
      <c r="D23" s="49">
        <v>41</v>
      </c>
      <c r="E23" s="19"/>
    </row>
    <row r="24" spans="1:5" s="20" customFormat="1" ht="33" x14ac:dyDescent="0.25">
      <c r="A24" s="10" t="s">
        <v>1996</v>
      </c>
      <c r="B24" s="10">
        <v>7</v>
      </c>
      <c r="C24" s="11" t="s">
        <v>117</v>
      </c>
      <c r="D24" s="49">
        <v>24</v>
      </c>
      <c r="E24" s="19"/>
    </row>
    <row r="25" spans="1:5" s="20" customFormat="1" ht="33" x14ac:dyDescent="0.25">
      <c r="A25" s="10" t="s">
        <v>1985</v>
      </c>
      <c r="B25" s="10">
        <v>7</v>
      </c>
      <c r="C25" s="11" t="s">
        <v>117</v>
      </c>
      <c r="D25" s="49">
        <v>5</v>
      </c>
      <c r="E25" s="19"/>
    </row>
    <row r="26" spans="1:5" s="20" customFormat="1" ht="49.5" x14ac:dyDescent="0.25">
      <c r="A26" s="10" t="s">
        <v>4311</v>
      </c>
      <c r="B26" s="10">
        <v>4</v>
      </c>
      <c r="C26" s="11" t="s">
        <v>4312</v>
      </c>
      <c r="D26" s="49">
        <v>7</v>
      </c>
      <c r="E26" s="19"/>
    </row>
    <row r="27" spans="1:5" s="20" customFormat="1" ht="33" x14ac:dyDescent="0.25">
      <c r="A27" s="10" t="s">
        <v>4313</v>
      </c>
      <c r="B27" s="10">
        <v>4</v>
      </c>
      <c r="C27" s="11" t="s">
        <v>4314</v>
      </c>
      <c r="D27" s="49">
        <v>45</v>
      </c>
      <c r="E27" s="19"/>
    </row>
    <row r="28" spans="1:5" s="20" customFormat="1" ht="82.5" x14ac:dyDescent="0.25">
      <c r="A28" s="10" t="s">
        <v>4315</v>
      </c>
      <c r="B28" s="10">
        <v>4</v>
      </c>
      <c r="C28" s="11" t="s">
        <v>4316</v>
      </c>
      <c r="D28" s="49">
        <v>45</v>
      </c>
      <c r="E28" s="19"/>
    </row>
    <row r="29" spans="1:5" s="20" customFormat="1" ht="33" x14ac:dyDescent="0.25">
      <c r="A29" s="10" t="s">
        <v>4317</v>
      </c>
      <c r="B29" s="10">
        <v>4</v>
      </c>
      <c r="C29" s="11" t="s">
        <v>4318</v>
      </c>
      <c r="D29" s="49">
        <v>25</v>
      </c>
      <c r="E29" s="19"/>
    </row>
    <row r="30" spans="1:5" s="20" customFormat="1" ht="33" x14ac:dyDescent="0.25">
      <c r="A30" s="10" t="s">
        <v>4319</v>
      </c>
      <c r="B30" s="10">
        <v>7</v>
      </c>
      <c r="C30" s="11" t="s">
        <v>117</v>
      </c>
      <c r="D30" s="49">
        <v>44</v>
      </c>
      <c r="E30" s="19"/>
    </row>
    <row r="31" spans="1:5" s="20" customFormat="1" ht="49.5" x14ac:dyDescent="0.25">
      <c r="A31" s="10" t="s">
        <v>3244</v>
      </c>
      <c r="B31" s="10">
        <v>7</v>
      </c>
      <c r="C31" s="11" t="s">
        <v>117</v>
      </c>
      <c r="D31" s="49">
        <v>65</v>
      </c>
      <c r="E31" s="19"/>
    </row>
    <row r="32" spans="1:5" s="20" customFormat="1" ht="33" x14ac:dyDescent="0.25">
      <c r="A32" s="10" t="s">
        <v>4320</v>
      </c>
      <c r="B32" s="10">
        <v>7</v>
      </c>
      <c r="C32" s="11" t="s">
        <v>117</v>
      </c>
      <c r="D32" s="49">
        <v>70</v>
      </c>
      <c r="E32" s="19"/>
    </row>
    <row r="33" spans="1:5" s="20" customFormat="1" ht="49.5" x14ac:dyDescent="0.25">
      <c r="A33" s="10" t="s">
        <v>2242</v>
      </c>
      <c r="B33" s="10">
        <v>4</v>
      </c>
      <c r="C33" s="11" t="s">
        <v>4321</v>
      </c>
      <c r="D33" s="49">
        <v>6</v>
      </c>
      <c r="E33" s="19"/>
    </row>
    <row r="34" spans="1:5" s="20" customFormat="1" ht="49.5" x14ac:dyDescent="0.25">
      <c r="A34" s="10" t="s">
        <v>4322</v>
      </c>
      <c r="B34" s="10">
        <v>4</v>
      </c>
      <c r="C34" s="11" t="s">
        <v>4323</v>
      </c>
      <c r="D34" s="49">
        <v>32</v>
      </c>
      <c r="E34" s="19"/>
    </row>
    <row r="35" spans="1:5" s="20" customFormat="1" ht="16.5" x14ac:dyDescent="0.25">
      <c r="A35" s="10" t="s">
        <v>4324</v>
      </c>
      <c r="B35" s="10">
        <v>4</v>
      </c>
      <c r="C35" s="11" t="s">
        <v>4325</v>
      </c>
      <c r="D35" s="49">
        <v>28</v>
      </c>
      <c r="E35" s="19"/>
    </row>
    <row r="36" spans="1:5" s="20" customFormat="1" ht="33" x14ac:dyDescent="0.25">
      <c r="A36" s="10" t="s">
        <v>4326</v>
      </c>
      <c r="B36" s="10">
        <v>4</v>
      </c>
      <c r="C36" s="11" t="s">
        <v>4327</v>
      </c>
      <c r="D36" s="49">
        <v>34</v>
      </c>
      <c r="E36" s="19"/>
    </row>
    <row r="37" spans="1:5" s="20" customFormat="1" ht="49.5" x14ac:dyDescent="0.25">
      <c r="A37" s="10" t="s">
        <v>4328</v>
      </c>
      <c r="B37" s="10">
        <v>4</v>
      </c>
      <c r="C37" s="11" t="s">
        <v>4329</v>
      </c>
      <c r="D37" s="49">
        <v>9</v>
      </c>
      <c r="E37" s="19"/>
    </row>
    <row r="38" spans="1:5" s="20" customFormat="1" ht="49.5" x14ac:dyDescent="0.25">
      <c r="A38" s="10" t="s">
        <v>4328</v>
      </c>
      <c r="B38" s="10">
        <v>7</v>
      </c>
      <c r="C38" s="11" t="s">
        <v>117</v>
      </c>
      <c r="D38" s="49">
        <v>30</v>
      </c>
      <c r="E38" s="19"/>
    </row>
    <row r="39" spans="1:5" s="20" customFormat="1" ht="49.5" x14ac:dyDescent="0.25">
      <c r="A39" s="10" t="s">
        <v>2242</v>
      </c>
      <c r="B39" s="10" t="s">
        <v>113</v>
      </c>
      <c r="C39" s="11" t="s">
        <v>4330</v>
      </c>
      <c r="D39" s="49">
        <v>37</v>
      </c>
      <c r="E39" s="19"/>
    </row>
    <row r="40" spans="1:5" s="20" customFormat="1" ht="49.5" x14ac:dyDescent="0.25">
      <c r="A40" s="10" t="s">
        <v>4331</v>
      </c>
      <c r="B40" s="10">
        <v>7</v>
      </c>
      <c r="C40" s="11" t="s">
        <v>117</v>
      </c>
      <c r="D40" s="49">
        <v>31</v>
      </c>
      <c r="E40" s="19"/>
    </row>
    <row r="41" spans="1:5" s="20" customFormat="1" ht="49.5" x14ac:dyDescent="0.25">
      <c r="A41" s="10" t="s">
        <v>4328</v>
      </c>
      <c r="B41" s="10">
        <v>7</v>
      </c>
      <c r="C41" s="11" t="s">
        <v>117</v>
      </c>
      <c r="D41" s="49">
        <v>28</v>
      </c>
      <c r="E41" s="19"/>
    </row>
    <row r="42" spans="1:5" s="20" customFormat="1" ht="49.5" x14ac:dyDescent="0.25">
      <c r="A42" s="10" t="s">
        <v>2170</v>
      </c>
      <c r="B42" s="10">
        <v>7</v>
      </c>
      <c r="C42" s="11" t="s">
        <v>117</v>
      </c>
      <c r="D42" s="49">
        <v>40</v>
      </c>
      <c r="E42" s="19"/>
    </row>
    <row r="43" spans="1:5" s="20" customFormat="1" ht="49.5" x14ac:dyDescent="0.25">
      <c r="A43" s="10" t="s">
        <v>2169</v>
      </c>
      <c r="B43" s="10">
        <v>7</v>
      </c>
      <c r="C43" s="11" t="s">
        <v>117</v>
      </c>
      <c r="D43" s="49">
        <v>9</v>
      </c>
      <c r="E43" s="19"/>
    </row>
    <row r="44" spans="1:5" s="20" customFormat="1" ht="33" x14ac:dyDescent="0.25">
      <c r="A44" s="10" t="s">
        <v>4332</v>
      </c>
      <c r="B44" s="10">
        <v>4</v>
      </c>
      <c r="C44" s="11" t="s">
        <v>1695</v>
      </c>
      <c r="D44" s="49">
        <v>51</v>
      </c>
      <c r="E44" s="19"/>
    </row>
    <row r="45" spans="1:5" s="20" customFormat="1" ht="33" x14ac:dyDescent="0.25">
      <c r="A45" s="10" t="s">
        <v>2295</v>
      </c>
      <c r="B45" s="10">
        <v>7</v>
      </c>
      <c r="C45" s="11" t="s">
        <v>117</v>
      </c>
      <c r="D45" s="49">
        <v>54</v>
      </c>
      <c r="E45" s="19"/>
    </row>
    <row r="46" spans="1:5" s="20" customFormat="1" ht="49.5" x14ac:dyDescent="0.25">
      <c r="A46" s="10" t="s">
        <v>4333</v>
      </c>
      <c r="B46" s="10">
        <v>4</v>
      </c>
      <c r="C46" s="11" t="s">
        <v>1695</v>
      </c>
      <c r="D46" s="49">
        <v>51</v>
      </c>
      <c r="E46" s="19"/>
    </row>
    <row r="47" spans="1:5" s="20" customFormat="1" ht="82.5" x14ac:dyDescent="0.25">
      <c r="A47" s="10" t="s">
        <v>4334</v>
      </c>
      <c r="B47" s="10">
        <v>4</v>
      </c>
      <c r="C47" s="11" t="s">
        <v>1695</v>
      </c>
      <c r="D47" s="50">
        <v>-50</v>
      </c>
      <c r="E47" s="13" t="s">
        <v>4335</v>
      </c>
    </row>
    <row r="48" spans="1:5" s="20" customFormat="1" ht="33" x14ac:dyDescent="0.25">
      <c r="A48" s="10" t="s">
        <v>2425</v>
      </c>
      <c r="B48" s="10">
        <v>4</v>
      </c>
      <c r="C48" s="11" t="s">
        <v>4336</v>
      </c>
      <c r="D48" s="49">
        <v>15</v>
      </c>
      <c r="E48" s="19"/>
    </row>
    <row r="49" spans="1:5" s="20" customFormat="1" ht="49.5" x14ac:dyDescent="0.25">
      <c r="A49" s="10" t="s">
        <v>2542</v>
      </c>
      <c r="B49" s="10">
        <v>4</v>
      </c>
      <c r="C49" s="11" t="s">
        <v>2543</v>
      </c>
      <c r="D49" s="49">
        <v>20</v>
      </c>
      <c r="E49" s="19"/>
    </row>
    <row r="50" spans="1:5" s="20" customFormat="1" ht="33" x14ac:dyDescent="0.25">
      <c r="A50" s="10" t="s">
        <v>2565</v>
      </c>
      <c r="B50" s="10">
        <v>4</v>
      </c>
      <c r="C50" s="11" t="s">
        <v>4337</v>
      </c>
      <c r="D50" s="49">
        <v>47</v>
      </c>
      <c r="E50" s="19"/>
    </row>
    <row r="51" spans="1:5" s="20" customFormat="1" ht="16.5" x14ac:dyDescent="0.25">
      <c r="A51" s="10" t="s">
        <v>2523</v>
      </c>
      <c r="B51" s="10">
        <v>7</v>
      </c>
      <c r="C51" s="11" t="s">
        <v>117</v>
      </c>
      <c r="D51" s="49">
        <v>42</v>
      </c>
      <c r="E51" s="19"/>
    </row>
    <row r="52" spans="1:5" s="20" customFormat="1" ht="33" x14ac:dyDescent="0.25">
      <c r="A52" s="10" t="s">
        <v>2540</v>
      </c>
      <c r="B52" s="10">
        <v>7</v>
      </c>
      <c r="C52" s="11" t="s">
        <v>117</v>
      </c>
      <c r="D52" s="49">
        <v>42</v>
      </c>
      <c r="E52" s="19"/>
    </row>
    <row r="53" spans="1:5" s="20" customFormat="1" ht="16.5" x14ac:dyDescent="0.25">
      <c r="A53" s="10" t="s">
        <v>4338</v>
      </c>
      <c r="B53" s="10">
        <v>4</v>
      </c>
      <c r="C53" s="11" t="s">
        <v>4339</v>
      </c>
      <c r="D53" s="49">
        <v>11</v>
      </c>
      <c r="E53" s="19"/>
    </row>
    <row r="54" spans="1:5" s="20" customFormat="1" ht="66" x14ac:dyDescent="0.25">
      <c r="A54" s="10" t="s">
        <v>4340</v>
      </c>
      <c r="B54" s="10">
        <v>4</v>
      </c>
      <c r="C54" s="11" t="s">
        <v>4341</v>
      </c>
      <c r="D54" s="49">
        <v>55</v>
      </c>
      <c r="E54" s="19"/>
    </row>
    <row r="55" spans="1:5" s="20" customFormat="1" ht="49.5" x14ac:dyDescent="0.25">
      <c r="A55" s="10" t="s">
        <v>2645</v>
      </c>
      <c r="B55" s="10">
        <v>4</v>
      </c>
      <c r="C55" s="11" t="s">
        <v>4342</v>
      </c>
      <c r="D55" s="49">
        <v>5</v>
      </c>
      <c r="E55" s="19"/>
    </row>
    <row r="56" spans="1:5" s="20" customFormat="1" ht="33" x14ac:dyDescent="0.25">
      <c r="A56" s="10" t="s">
        <v>2726</v>
      </c>
      <c r="B56" s="10">
        <v>4</v>
      </c>
      <c r="C56" s="11" t="s">
        <v>4343</v>
      </c>
      <c r="D56" s="49">
        <v>36</v>
      </c>
      <c r="E56" s="19"/>
    </row>
    <row r="57" spans="1:5" s="20" customFormat="1" ht="33" x14ac:dyDescent="0.25">
      <c r="A57" s="10" t="s">
        <v>2740</v>
      </c>
      <c r="B57" s="10">
        <v>4</v>
      </c>
      <c r="C57" s="11" t="s">
        <v>1367</v>
      </c>
      <c r="D57" s="49">
        <v>54</v>
      </c>
      <c r="E57" s="19"/>
    </row>
    <row r="58" spans="1:5" s="20" customFormat="1" ht="33" x14ac:dyDescent="0.25">
      <c r="A58" s="10" t="s">
        <v>2764</v>
      </c>
      <c r="B58" s="10">
        <v>4</v>
      </c>
      <c r="C58" s="11" t="s">
        <v>4344</v>
      </c>
      <c r="D58" s="49">
        <v>70</v>
      </c>
      <c r="E58" s="19"/>
    </row>
    <row r="59" spans="1:5" s="20" customFormat="1" ht="33" x14ac:dyDescent="0.25">
      <c r="A59" s="10" t="s">
        <v>2756</v>
      </c>
      <c r="B59" s="10">
        <v>4</v>
      </c>
      <c r="C59" s="11" t="s">
        <v>2769</v>
      </c>
      <c r="D59" s="49">
        <v>30</v>
      </c>
      <c r="E59" s="19"/>
    </row>
    <row r="60" spans="1:5" s="20" customFormat="1" ht="33" x14ac:dyDescent="0.25">
      <c r="A60" s="10" t="s">
        <v>4345</v>
      </c>
      <c r="B60" s="10">
        <v>7</v>
      </c>
      <c r="C60" s="11" t="s">
        <v>117</v>
      </c>
      <c r="D60" s="49">
        <v>44</v>
      </c>
      <c r="E60" s="19"/>
    </row>
    <row r="61" spans="1:5" s="20" customFormat="1" ht="16.5" x14ac:dyDescent="0.25">
      <c r="A61" s="10" t="s">
        <v>2948</v>
      </c>
      <c r="B61" s="10">
        <v>4</v>
      </c>
      <c r="C61" s="11" t="s">
        <v>4346</v>
      </c>
      <c r="D61" s="49">
        <v>50</v>
      </c>
      <c r="E61" s="19"/>
    </row>
    <row r="62" spans="1:5" s="20" customFormat="1" ht="33" x14ac:dyDescent="0.25">
      <c r="A62" s="10" t="s">
        <v>4347</v>
      </c>
      <c r="B62" s="10">
        <v>7</v>
      </c>
      <c r="C62" s="11" t="s">
        <v>117</v>
      </c>
      <c r="D62" s="49">
        <v>28</v>
      </c>
      <c r="E62" s="19"/>
    </row>
    <row r="63" spans="1:5" s="20" customFormat="1" ht="16.5" x14ac:dyDescent="0.25">
      <c r="A63" s="10" t="s">
        <v>4348</v>
      </c>
      <c r="B63" s="10">
        <v>7</v>
      </c>
      <c r="C63" s="11" t="s">
        <v>4349</v>
      </c>
      <c r="D63" s="49">
        <v>34</v>
      </c>
      <c r="E63" s="19"/>
    </row>
    <row r="64" spans="1:5" s="20" customFormat="1" ht="66" x14ac:dyDescent="0.25">
      <c r="A64" s="10" t="s">
        <v>3139</v>
      </c>
      <c r="B64" s="10">
        <v>4</v>
      </c>
      <c r="C64" s="11" t="s">
        <v>4350</v>
      </c>
      <c r="D64" s="49">
        <v>73</v>
      </c>
      <c r="E64" s="19"/>
    </row>
    <row r="65" spans="1:5" s="20" customFormat="1" ht="49.5" x14ac:dyDescent="0.25">
      <c r="A65" s="10" t="s">
        <v>4351</v>
      </c>
      <c r="B65" s="10">
        <v>4</v>
      </c>
      <c r="C65" s="11" t="s">
        <v>4352</v>
      </c>
      <c r="D65" s="49">
        <v>33</v>
      </c>
      <c r="E65" s="19"/>
    </row>
    <row r="66" spans="1:5" s="20" customFormat="1" ht="33" x14ac:dyDescent="0.25">
      <c r="A66" s="10" t="s">
        <v>4353</v>
      </c>
      <c r="B66" s="10">
        <v>4</v>
      </c>
      <c r="C66" s="11" t="s">
        <v>4352</v>
      </c>
      <c r="D66" s="49">
        <v>6</v>
      </c>
      <c r="E66" s="19"/>
    </row>
    <row r="67" spans="1:5" s="20" customFormat="1" ht="33" x14ac:dyDescent="0.25">
      <c r="A67" s="10" t="s">
        <v>4353</v>
      </c>
      <c r="B67" s="10">
        <v>4</v>
      </c>
      <c r="C67" s="11" t="s">
        <v>4352</v>
      </c>
      <c r="D67" s="49">
        <v>29</v>
      </c>
      <c r="E67" s="19"/>
    </row>
    <row r="68" spans="1:5" s="20" customFormat="1" ht="49.5" x14ac:dyDescent="0.25">
      <c r="A68" s="10" t="s">
        <v>4354</v>
      </c>
      <c r="B68" s="10">
        <v>4</v>
      </c>
      <c r="C68" s="11" t="s">
        <v>4355</v>
      </c>
      <c r="D68" s="49">
        <v>9</v>
      </c>
      <c r="E68" s="19"/>
    </row>
    <row r="69" spans="1:5" s="20" customFormat="1" ht="49.5" x14ac:dyDescent="0.25">
      <c r="A69" s="10" t="s">
        <v>3051</v>
      </c>
      <c r="B69" s="10">
        <v>4</v>
      </c>
      <c r="C69" s="11" t="s">
        <v>4356</v>
      </c>
      <c r="D69" s="49">
        <v>8</v>
      </c>
      <c r="E69" s="19"/>
    </row>
    <row r="70" spans="1:5" s="20" customFormat="1" ht="49.5" x14ac:dyDescent="0.25">
      <c r="A70" s="10" t="s">
        <v>4351</v>
      </c>
      <c r="B70" s="10">
        <v>4</v>
      </c>
      <c r="C70" s="11" t="s">
        <v>4356</v>
      </c>
      <c r="D70" s="49">
        <v>5</v>
      </c>
      <c r="E70" s="19"/>
    </row>
    <row r="71" spans="1:5" s="20" customFormat="1" ht="49.5" x14ac:dyDescent="0.25">
      <c r="A71" s="10" t="s">
        <v>3051</v>
      </c>
      <c r="B71" s="10">
        <v>4</v>
      </c>
      <c r="C71" s="11" t="s">
        <v>4356</v>
      </c>
      <c r="D71" s="49">
        <v>15</v>
      </c>
      <c r="E71" s="19"/>
    </row>
    <row r="72" spans="1:5" s="20" customFormat="1" ht="49.5" x14ac:dyDescent="0.25">
      <c r="A72" s="10" t="s">
        <v>4351</v>
      </c>
      <c r="B72" s="10">
        <v>4</v>
      </c>
      <c r="C72" s="11" t="s">
        <v>4356</v>
      </c>
      <c r="D72" s="49">
        <v>6</v>
      </c>
      <c r="E72" s="19"/>
    </row>
    <row r="73" spans="1:5" s="20" customFormat="1" ht="49.5" x14ac:dyDescent="0.25">
      <c r="A73" s="10" t="s">
        <v>4351</v>
      </c>
      <c r="B73" s="10">
        <v>4</v>
      </c>
      <c r="C73" s="11" t="s">
        <v>4356</v>
      </c>
      <c r="D73" s="49">
        <v>31</v>
      </c>
      <c r="E73" s="19"/>
    </row>
    <row r="74" spans="1:5" s="20" customFormat="1" ht="49.5" x14ac:dyDescent="0.25">
      <c r="A74" s="10" t="s">
        <v>4357</v>
      </c>
      <c r="B74" s="10">
        <v>4</v>
      </c>
      <c r="C74" s="11" t="s">
        <v>4356</v>
      </c>
      <c r="D74" s="49">
        <v>7</v>
      </c>
      <c r="E74" s="19"/>
    </row>
    <row r="75" spans="1:5" s="20" customFormat="1" ht="33" x14ac:dyDescent="0.25">
      <c r="A75" s="10" t="s">
        <v>3048</v>
      </c>
      <c r="B75" s="10">
        <v>4</v>
      </c>
      <c r="C75" s="11" t="s">
        <v>4356</v>
      </c>
      <c r="D75" s="49">
        <v>13</v>
      </c>
      <c r="E75" s="19"/>
    </row>
    <row r="76" spans="1:5" s="20" customFormat="1" ht="49.5" x14ac:dyDescent="0.25">
      <c r="A76" s="10" t="s">
        <v>4358</v>
      </c>
      <c r="B76" s="10">
        <v>7</v>
      </c>
      <c r="C76" s="11" t="s">
        <v>117</v>
      </c>
      <c r="D76" s="49">
        <v>55</v>
      </c>
      <c r="E76" s="19"/>
    </row>
    <row r="77" spans="1:5" s="20" customFormat="1" ht="49.5" x14ac:dyDescent="0.25">
      <c r="A77" s="10" t="s">
        <v>4358</v>
      </c>
      <c r="B77" s="10">
        <v>7</v>
      </c>
      <c r="C77" s="11" t="s">
        <v>117</v>
      </c>
      <c r="D77" s="49">
        <v>55</v>
      </c>
      <c r="E77" s="19"/>
    </row>
    <row r="78" spans="1:5" s="20" customFormat="1" ht="49.5" x14ac:dyDescent="0.25">
      <c r="A78" s="10" t="s">
        <v>3215</v>
      </c>
      <c r="B78" s="10">
        <v>4</v>
      </c>
      <c r="C78" s="11" t="s">
        <v>4359</v>
      </c>
      <c r="D78" s="49">
        <v>40</v>
      </c>
      <c r="E78" s="19"/>
    </row>
    <row r="79" spans="1:5" s="20" customFormat="1" ht="33" x14ac:dyDescent="0.25">
      <c r="A79" s="10" t="s">
        <v>4360</v>
      </c>
      <c r="B79" s="10">
        <v>4</v>
      </c>
      <c r="C79" s="11" t="s">
        <v>1695</v>
      </c>
      <c r="D79" s="49">
        <v>36</v>
      </c>
      <c r="E79" s="19"/>
    </row>
    <row r="80" spans="1:5" s="20" customFormat="1" ht="49.5" x14ac:dyDescent="0.25">
      <c r="A80" s="10" t="s">
        <v>3167</v>
      </c>
      <c r="B80" s="10">
        <v>4</v>
      </c>
      <c r="C80" s="11" t="s">
        <v>1695</v>
      </c>
      <c r="D80" s="49">
        <v>12</v>
      </c>
      <c r="E80" s="19"/>
    </row>
    <row r="81" spans="1:6" s="20" customFormat="1" ht="49.5" x14ac:dyDescent="0.25">
      <c r="A81" s="10" t="s">
        <v>3167</v>
      </c>
      <c r="B81" s="10">
        <v>4</v>
      </c>
      <c r="C81" s="11" t="s">
        <v>1695</v>
      </c>
      <c r="D81" s="49">
        <v>7</v>
      </c>
      <c r="E81" s="19"/>
    </row>
    <row r="82" spans="1:6" s="20" customFormat="1" ht="49.5" x14ac:dyDescent="0.25">
      <c r="A82" s="10" t="s">
        <v>4361</v>
      </c>
      <c r="B82" s="10">
        <v>4</v>
      </c>
      <c r="C82" s="11" t="s">
        <v>4362</v>
      </c>
      <c r="D82" s="49">
        <v>47</v>
      </c>
      <c r="E82" s="19"/>
    </row>
    <row r="83" spans="1:6" s="20" customFormat="1" ht="16.5" x14ac:dyDescent="0.25">
      <c r="A83" s="10" t="s">
        <v>4363</v>
      </c>
      <c r="B83" s="10">
        <v>7</v>
      </c>
      <c r="C83" s="11" t="s">
        <v>117</v>
      </c>
      <c r="D83" s="49">
        <v>22</v>
      </c>
      <c r="E83" s="19"/>
    </row>
    <row r="84" spans="1:6" s="20" customFormat="1" ht="49.5" x14ac:dyDescent="0.25">
      <c r="A84" s="10" t="s">
        <v>4364</v>
      </c>
      <c r="B84" s="10">
        <v>7</v>
      </c>
      <c r="C84" s="11" t="s">
        <v>117</v>
      </c>
      <c r="D84" s="49">
        <v>57</v>
      </c>
      <c r="E84" s="19"/>
    </row>
    <row r="85" spans="1:6" s="20" customFormat="1" ht="16.5" x14ac:dyDescent="0.25">
      <c r="A85" s="10" t="s">
        <v>4365</v>
      </c>
      <c r="B85" s="10">
        <v>4</v>
      </c>
      <c r="C85" s="11" t="s">
        <v>4366</v>
      </c>
      <c r="D85" s="49">
        <v>2</v>
      </c>
      <c r="E85" s="19"/>
    </row>
    <row r="86" spans="1:6" s="20" customFormat="1" ht="16.5" x14ac:dyDescent="0.25">
      <c r="A86" s="10" t="s">
        <v>4365</v>
      </c>
      <c r="B86" s="10">
        <v>4</v>
      </c>
      <c r="C86" s="11" t="s">
        <v>4367</v>
      </c>
      <c r="D86" s="49">
        <v>2</v>
      </c>
      <c r="E86" s="19"/>
    </row>
    <row r="87" spans="1:6" s="20" customFormat="1" ht="16.5" x14ac:dyDescent="0.25">
      <c r="A87" s="10" t="s">
        <v>2198</v>
      </c>
      <c r="B87" s="10">
        <v>7</v>
      </c>
      <c r="C87" s="11" t="s">
        <v>117</v>
      </c>
      <c r="D87" s="49">
        <v>80</v>
      </c>
      <c r="E87" s="19"/>
    </row>
    <row r="88" spans="1:6" s="20" customFormat="1" ht="33" x14ac:dyDescent="0.25">
      <c r="A88" s="10" t="s">
        <v>4368</v>
      </c>
      <c r="B88" s="10">
        <v>4</v>
      </c>
      <c r="C88" s="11" t="s">
        <v>4369</v>
      </c>
      <c r="D88" s="49">
        <v>122</v>
      </c>
      <c r="E88" s="19"/>
    </row>
    <row r="89" spans="1:6" s="20" customFormat="1" ht="16.5" x14ac:dyDescent="0.25">
      <c r="A89" s="7" t="s">
        <v>3295</v>
      </c>
      <c r="B89" s="10">
        <v>4</v>
      </c>
      <c r="C89" s="11" t="s">
        <v>4370</v>
      </c>
      <c r="D89" s="49">
        <v>26</v>
      </c>
      <c r="E89" s="19"/>
    </row>
    <row r="90" spans="1:6" s="20" customFormat="1" ht="16.5" x14ac:dyDescent="0.25">
      <c r="A90" s="7" t="s">
        <v>3305</v>
      </c>
      <c r="B90" s="7">
        <v>4</v>
      </c>
      <c r="C90" s="7" t="s">
        <v>4371</v>
      </c>
      <c r="D90" s="32">
        <v>31</v>
      </c>
      <c r="E90" s="19"/>
      <c r="F90" s="20" t="s">
        <v>3307</v>
      </c>
    </row>
    <row r="91" spans="1:6" s="20" customFormat="1" ht="49.5" x14ac:dyDescent="0.25">
      <c r="A91" s="33" t="s">
        <v>3325</v>
      </c>
      <c r="B91" s="7" t="s">
        <v>20</v>
      </c>
      <c r="C91" s="33" t="s">
        <v>4372</v>
      </c>
      <c r="D91" s="32">
        <v>89</v>
      </c>
      <c r="E91" s="19"/>
      <c r="F91" s="20" t="s">
        <v>3327</v>
      </c>
    </row>
    <row r="92" spans="1:6" s="20" customFormat="1" ht="16.5" x14ac:dyDescent="0.25">
      <c r="A92" s="33" t="s">
        <v>3325</v>
      </c>
      <c r="B92" s="7">
        <v>3</v>
      </c>
      <c r="C92" s="33" t="s">
        <v>4373</v>
      </c>
      <c r="D92" s="32">
        <v>43</v>
      </c>
      <c r="E92" s="19"/>
      <c r="F92" s="20" t="s">
        <v>3327</v>
      </c>
    </row>
    <row r="93" spans="1:6" s="20" customFormat="1" ht="16.5" x14ac:dyDescent="0.25">
      <c r="A93" s="33" t="s">
        <v>3325</v>
      </c>
      <c r="B93" s="7">
        <v>3</v>
      </c>
      <c r="C93" s="33" t="s">
        <v>4374</v>
      </c>
      <c r="D93" s="32">
        <v>43</v>
      </c>
      <c r="E93" s="19"/>
      <c r="F93" s="20" t="s">
        <v>3327</v>
      </c>
    </row>
    <row r="94" spans="1:6" s="20" customFormat="1" ht="16.5" x14ac:dyDescent="0.25">
      <c r="A94" s="33" t="s">
        <v>3325</v>
      </c>
      <c r="B94" s="7">
        <v>3</v>
      </c>
      <c r="C94" s="33" t="s">
        <v>4375</v>
      </c>
      <c r="D94" s="32">
        <v>41</v>
      </c>
      <c r="E94" s="19"/>
      <c r="F94" s="20" t="s">
        <v>3327</v>
      </c>
    </row>
    <row r="95" spans="1:6" s="20" customFormat="1" ht="33" x14ac:dyDescent="0.25">
      <c r="A95" s="33" t="s">
        <v>3325</v>
      </c>
      <c r="B95" s="7" t="s">
        <v>3431</v>
      </c>
      <c r="C95" s="33" t="s">
        <v>4376</v>
      </c>
      <c r="D95" s="32">
        <v>157</v>
      </c>
      <c r="E95" s="19"/>
      <c r="F95" s="20" t="s">
        <v>3327</v>
      </c>
    </row>
    <row r="96" spans="1:6" s="20" customFormat="1" ht="33" x14ac:dyDescent="0.25">
      <c r="A96" s="33" t="s">
        <v>3325</v>
      </c>
      <c r="B96" s="7" t="s">
        <v>20</v>
      </c>
      <c r="C96" s="33" t="s">
        <v>4377</v>
      </c>
      <c r="D96" s="32">
        <v>59</v>
      </c>
      <c r="E96" s="19"/>
      <c r="F96" s="20" t="s">
        <v>3327</v>
      </c>
    </row>
    <row r="97" spans="1:6" s="20" customFormat="1" ht="33" x14ac:dyDescent="0.25">
      <c r="A97" s="33" t="s">
        <v>3325</v>
      </c>
      <c r="B97" s="7" t="s">
        <v>20</v>
      </c>
      <c r="C97" s="33" t="s">
        <v>4377</v>
      </c>
      <c r="D97" s="32">
        <v>59</v>
      </c>
      <c r="E97" s="19"/>
      <c r="F97" s="20" t="s">
        <v>3327</v>
      </c>
    </row>
    <row r="98" spans="1:6" s="20" customFormat="1" ht="16.5" x14ac:dyDescent="0.25">
      <c r="A98" s="33" t="s">
        <v>3325</v>
      </c>
      <c r="B98" s="7">
        <v>4</v>
      </c>
      <c r="C98" s="33" t="s">
        <v>4378</v>
      </c>
      <c r="D98" s="32">
        <v>24</v>
      </c>
      <c r="E98" s="19"/>
      <c r="F98" s="20" t="s">
        <v>3327</v>
      </c>
    </row>
    <row r="99" spans="1:6" s="20" customFormat="1" ht="16.5" x14ac:dyDescent="0.25">
      <c r="A99" s="33" t="s">
        <v>3325</v>
      </c>
      <c r="B99" s="7">
        <v>4</v>
      </c>
      <c r="C99" s="33" t="s">
        <v>4379</v>
      </c>
      <c r="D99" s="32">
        <v>49</v>
      </c>
      <c r="E99" s="19"/>
      <c r="F99" s="20" t="s">
        <v>3327</v>
      </c>
    </row>
    <row r="100" spans="1:6" s="20" customFormat="1" ht="16.5" x14ac:dyDescent="0.25">
      <c r="A100" s="33" t="s">
        <v>3325</v>
      </c>
      <c r="B100" s="7">
        <v>4</v>
      </c>
      <c r="C100" s="33" t="s">
        <v>4378</v>
      </c>
      <c r="D100" s="32">
        <v>66</v>
      </c>
      <c r="E100" s="19"/>
      <c r="F100" s="20" t="s">
        <v>3327</v>
      </c>
    </row>
    <row r="101" spans="1:6" s="20" customFormat="1" ht="16.5" x14ac:dyDescent="0.25">
      <c r="A101" s="33" t="s">
        <v>3325</v>
      </c>
      <c r="B101" s="7">
        <v>4</v>
      </c>
      <c r="C101" s="33" t="s">
        <v>4380</v>
      </c>
      <c r="D101" s="32">
        <v>74</v>
      </c>
      <c r="E101" s="19"/>
      <c r="F101" s="20" t="s">
        <v>3327</v>
      </c>
    </row>
    <row r="102" spans="1:6" s="20" customFormat="1" ht="16.5" x14ac:dyDescent="0.25">
      <c r="A102" s="33" t="s">
        <v>3325</v>
      </c>
      <c r="B102" s="7">
        <v>4</v>
      </c>
      <c r="C102" s="33" t="s">
        <v>4380</v>
      </c>
      <c r="D102" s="32">
        <v>74</v>
      </c>
      <c r="E102" s="19"/>
      <c r="F102" s="20" t="s">
        <v>3327</v>
      </c>
    </row>
    <row r="103" spans="1:6" s="20" customFormat="1" ht="16.5" x14ac:dyDescent="0.25">
      <c r="A103" s="33" t="s">
        <v>3325</v>
      </c>
      <c r="B103" s="7">
        <v>4</v>
      </c>
      <c r="C103" s="33" t="s">
        <v>4381</v>
      </c>
      <c r="D103" s="32">
        <v>69</v>
      </c>
      <c r="E103" s="19"/>
      <c r="F103" s="20" t="s">
        <v>3327</v>
      </c>
    </row>
    <row r="104" spans="1:6" s="20" customFormat="1" ht="16.5" x14ac:dyDescent="0.25">
      <c r="A104" s="33" t="s">
        <v>3325</v>
      </c>
      <c r="B104" s="7">
        <v>4</v>
      </c>
      <c r="C104" s="33" t="s">
        <v>4382</v>
      </c>
      <c r="D104" s="32">
        <v>29</v>
      </c>
      <c r="E104" s="19"/>
      <c r="F104" s="20" t="s">
        <v>3327</v>
      </c>
    </row>
    <row r="105" spans="1:6" s="20" customFormat="1" ht="33" x14ac:dyDescent="0.25">
      <c r="A105" s="33" t="s">
        <v>3325</v>
      </c>
      <c r="B105" s="7" t="s">
        <v>20</v>
      </c>
      <c r="C105" s="33" t="s">
        <v>4377</v>
      </c>
      <c r="D105" s="32">
        <v>63</v>
      </c>
      <c r="E105" s="19"/>
      <c r="F105" s="20" t="s">
        <v>3327</v>
      </c>
    </row>
    <row r="106" spans="1:6" s="20" customFormat="1" ht="33" x14ac:dyDescent="0.25">
      <c r="A106" s="33" t="s">
        <v>3325</v>
      </c>
      <c r="B106" s="7" t="s">
        <v>20</v>
      </c>
      <c r="C106" s="33" t="s">
        <v>4383</v>
      </c>
      <c r="D106" s="32">
        <v>19</v>
      </c>
      <c r="E106" s="19"/>
      <c r="F106" s="20" t="s">
        <v>3327</v>
      </c>
    </row>
    <row r="107" spans="1:6" s="20" customFormat="1" ht="16.5" x14ac:dyDescent="0.25">
      <c r="A107" s="10" t="s">
        <v>3376</v>
      </c>
      <c r="B107" s="10">
        <v>3</v>
      </c>
      <c r="C107" s="11" t="s">
        <v>4384</v>
      </c>
      <c r="D107" s="32">
        <v>43</v>
      </c>
      <c r="E107" s="19"/>
      <c r="F107" s="20" t="s">
        <v>3378</v>
      </c>
    </row>
    <row r="108" spans="1:6" s="20" customFormat="1" ht="16.5" x14ac:dyDescent="0.25">
      <c r="A108" s="10" t="s">
        <v>3376</v>
      </c>
      <c r="B108" s="10">
        <v>3</v>
      </c>
      <c r="C108" s="11" t="s">
        <v>4385</v>
      </c>
      <c r="D108" s="32">
        <v>34</v>
      </c>
      <c r="E108" s="19"/>
      <c r="F108" s="20" t="s">
        <v>3378</v>
      </c>
    </row>
    <row r="109" spans="1:6" s="20" customFormat="1" ht="16.5" x14ac:dyDescent="0.25">
      <c r="A109" s="10" t="s">
        <v>3376</v>
      </c>
      <c r="B109" s="10">
        <v>3</v>
      </c>
      <c r="C109" s="11" t="s">
        <v>4386</v>
      </c>
      <c r="D109" s="32">
        <v>90</v>
      </c>
      <c r="E109" s="19"/>
      <c r="F109" s="20" t="s">
        <v>3378</v>
      </c>
    </row>
    <row r="110" spans="1:6" s="20" customFormat="1" ht="16.5" x14ac:dyDescent="0.25">
      <c r="A110" s="10" t="s">
        <v>3376</v>
      </c>
      <c r="B110" s="10">
        <v>3</v>
      </c>
      <c r="C110" s="11" t="s">
        <v>4387</v>
      </c>
      <c r="D110" s="32">
        <v>40</v>
      </c>
      <c r="E110" s="19"/>
      <c r="F110" s="20" t="s">
        <v>3378</v>
      </c>
    </row>
    <row r="111" spans="1:6" s="20" customFormat="1" ht="16.5" x14ac:dyDescent="0.25">
      <c r="A111" s="10" t="s">
        <v>3376</v>
      </c>
      <c r="B111" s="10">
        <v>3</v>
      </c>
      <c r="C111" s="11" t="s">
        <v>4388</v>
      </c>
      <c r="D111" s="32">
        <v>40</v>
      </c>
      <c r="E111" s="19"/>
      <c r="F111" s="20" t="s">
        <v>3378</v>
      </c>
    </row>
    <row r="112" spans="1:6" s="20" customFormat="1" ht="16.5" x14ac:dyDescent="0.25">
      <c r="A112" s="10" t="s">
        <v>3376</v>
      </c>
      <c r="B112" s="10">
        <v>3</v>
      </c>
      <c r="C112" s="11" t="s">
        <v>4389</v>
      </c>
      <c r="D112" s="32">
        <v>59</v>
      </c>
      <c r="E112" s="19"/>
      <c r="F112" s="20" t="s">
        <v>3378</v>
      </c>
    </row>
    <row r="113" spans="1:6" s="20" customFormat="1" ht="16.5" x14ac:dyDescent="0.25">
      <c r="A113" s="10" t="s">
        <v>3376</v>
      </c>
      <c r="B113" s="10">
        <v>3</v>
      </c>
      <c r="C113" s="11" t="s">
        <v>4390</v>
      </c>
      <c r="D113" s="32">
        <v>67</v>
      </c>
      <c r="E113" s="19"/>
      <c r="F113" s="20" t="s">
        <v>3378</v>
      </c>
    </row>
    <row r="114" spans="1:6" s="20" customFormat="1" ht="16.5" x14ac:dyDescent="0.25">
      <c r="A114" s="10" t="s">
        <v>3376</v>
      </c>
      <c r="B114" s="10">
        <v>3</v>
      </c>
      <c r="C114" s="11" t="s">
        <v>4391</v>
      </c>
      <c r="D114" s="32">
        <v>94</v>
      </c>
      <c r="E114" s="19"/>
      <c r="F114" s="20" t="s">
        <v>3378</v>
      </c>
    </row>
    <row r="115" spans="1:6" s="20" customFormat="1" ht="16.5" x14ac:dyDescent="0.25">
      <c r="A115" s="10" t="s">
        <v>3376</v>
      </c>
      <c r="B115" s="10">
        <v>3</v>
      </c>
      <c r="C115" s="11" t="s">
        <v>4392</v>
      </c>
      <c r="D115" s="32">
        <v>52</v>
      </c>
      <c r="E115" s="19"/>
      <c r="F115" s="20" t="s">
        <v>3378</v>
      </c>
    </row>
    <row r="116" spans="1:6" s="20" customFormat="1" ht="16.5" x14ac:dyDescent="0.25">
      <c r="A116" s="10" t="s">
        <v>3376</v>
      </c>
      <c r="B116" s="10">
        <v>3</v>
      </c>
      <c r="C116" s="11" t="s">
        <v>4393</v>
      </c>
      <c r="D116" s="32">
        <v>60</v>
      </c>
      <c r="E116" s="19"/>
      <c r="F116" s="20" t="s">
        <v>3378</v>
      </c>
    </row>
    <row r="117" spans="1:6" s="20" customFormat="1" ht="16.5" x14ac:dyDescent="0.25">
      <c r="A117" s="10" t="s">
        <v>3376</v>
      </c>
      <c r="B117" s="10">
        <v>3</v>
      </c>
      <c r="C117" s="11" t="s">
        <v>4394</v>
      </c>
      <c r="D117" s="32">
        <v>50</v>
      </c>
      <c r="E117" s="19"/>
      <c r="F117" s="20" t="s">
        <v>3378</v>
      </c>
    </row>
    <row r="118" spans="1:6" s="20" customFormat="1" ht="16.5" x14ac:dyDescent="0.25">
      <c r="A118" s="10" t="s">
        <v>3376</v>
      </c>
      <c r="B118" s="10">
        <v>3</v>
      </c>
      <c r="C118" s="11" t="s">
        <v>4395</v>
      </c>
      <c r="D118" s="32">
        <v>56</v>
      </c>
      <c r="E118" s="19"/>
      <c r="F118" s="20" t="s">
        <v>3378</v>
      </c>
    </row>
    <row r="119" spans="1:6" s="20" customFormat="1" ht="16.5" x14ac:dyDescent="0.25">
      <c r="A119" s="10" t="s">
        <v>3376</v>
      </c>
      <c r="B119" s="10">
        <v>3</v>
      </c>
      <c r="C119" s="11" t="s">
        <v>4396</v>
      </c>
      <c r="D119" s="32">
        <v>67</v>
      </c>
      <c r="E119" s="19"/>
      <c r="F119" s="20" t="s">
        <v>3378</v>
      </c>
    </row>
    <row r="120" spans="1:6" s="20" customFormat="1" ht="16.5" x14ac:dyDescent="0.25">
      <c r="A120" s="10" t="s">
        <v>3376</v>
      </c>
      <c r="B120" s="10">
        <v>3</v>
      </c>
      <c r="C120" s="11" t="s">
        <v>4397</v>
      </c>
      <c r="D120" s="32">
        <v>63</v>
      </c>
      <c r="E120" s="19"/>
      <c r="F120" s="20" t="s">
        <v>3378</v>
      </c>
    </row>
    <row r="121" spans="1:6" s="20" customFormat="1" ht="16.5" x14ac:dyDescent="0.25">
      <c r="A121" s="10" t="s">
        <v>3376</v>
      </c>
      <c r="B121" s="10">
        <v>3</v>
      </c>
      <c r="C121" s="11" t="s">
        <v>4398</v>
      </c>
      <c r="D121" s="32">
        <v>51</v>
      </c>
      <c r="E121" s="19"/>
      <c r="F121" s="20" t="s">
        <v>3378</v>
      </c>
    </row>
    <row r="122" spans="1:6" s="20" customFormat="1" ht="16.5" x14ac:dyDescent="0.25">
      <c r="A122" s="10" t="s">
        <v>3376</v>
      </c>
      <c r="B122" s="10">
        <v>3</v>
      </c>
      <c r="C122" s="11" t="s">
        <v>4399</v>
      </c>
      <c r="D122" s="32">
        <v>62</v>
      </c>
      <c r="E122" s="19"/>
      <c r="F122" s="20" t="s">
        <v>3378</v>
      </c>
    </row>
    <row r="123" spans="1:6" s="20" customFormat="1" ht="16.5" x14ac:dyDescent="0.25">
      <c r="A123" s="10" t="s">
        <v>3376</v>
      </c>
      <c r="B123" s="10">
        <v>4</v>
      </c>
      <c r="C123" s="11" t="s">
        <v>4400</v>
      </c>
      <c r="D123" s="32">
        <v>77</v>
      </c>
      <c r="E123" s="19"/>
      <c r="F123" s="20" t="s">
        <v>3378</v>
      </c>
    </row>
    <row r="124" spans="1:6" s="20" customFormat="1" ht="16.5" x14ac:dyDescent="0.25">
      <c r="A124" s="10" t="s">
        <v>3376</v>
      </c>
      <c r="B124" s="10">
        <v>3</v>
      </c>
      <c r="C124" s="11" t="s">
        <v>4401</v>
      </c>
      <c r="D124" s="32">
        <v>31</v>
      </c>
      <c r="E124" s="19"/>
      <c r="F124" s="20" t="s">
        <v>3378</v>
      </c>
    </row>
    <row r="125" spans="1:6" s="20" customFormat="1" ht="16.5" x14ac:dyDescent="0.25">
      <c r="A125" s="10" t="s">
        <v>3376</v>
      </c>
      <c r="B125" s="10" t="s">
        <v>20</v>
      </c>
      <c r="C125" s="11" t="s">
        <v>4402</v>
      </c>
      <c r="D125" s="32">
        <v>65</v>
      </c>
      <c r="E125" s="19"/>
      <c r="F125" s="20" t="s">
        <v>3378</v>
      </c>
    </row>
    <row r="126" spans="1:6" s="20" customFormat="1" ht="16.5" x14ac:dyDescent="0.25">
      <c r="A126" s="10" t="s">
        <v>3376</v>
      </c>
      <c r="B126" s="10">
        <v>3</v>
      </c>
      <c r="C126" s="11" t="s">
        <v>4403</v>
      </c>
      <c r="D126" s="32">
        <v>83</v>
      </c>
      <c r="E126" s="19"/>
      <c r="F126" s="20" t="s">
        <v>3378</v>
      </c>
    </row>
    <row r="127" spans="1:6" s="20" customFormat="1" ht="16.5" x14ac:dyDescent="0.25">
      <c r="A127" s="10" t="s">
        <v>3376</v>
      </c>
      <c r="B127" s="10">
        <v>3</v>
      </c>
      <c r="C127" s="11" t="s">
        <v>4404</v>
      </c>
      <c r="D127" s="32">
        <v>85</v>
      </c>
      <c r="E127" s="19"/>
      <c r="F127" s="20" t="s">
        <v>3378</v>
      </c>
    </row>
    <row r="128" spans="1:6" s="20" customFormat="1" ht="16.5" x14ac:dyDescent="0.25">
      <c r="A128" s="10" t="s">
        <v>3376</v>
      </c>
      <c r="B128" s="10">
        <v>3</v>
      </c>
      <c r="C128" s="11" t="s">
        <v>4405</v>
      </c>
      <c r="D128" s="32">
        <v>55</v>
      </c>
      <c r="E128" s="19"/>
      <c r="F128" s="20" t="s">
        <v>3378</v>
      </c>
    </row>
    <row r="129" spans="1:6" s="20" customFormat="1" ht="16.5" x14ac:dyDescent="0.25">
      <c r="A129" s="10" t="s">
        <v>3376</v>
      </c>
      <c r="B129" s="10">
        <v>3</v>
      </c>
      <c r="C129" s="11" t="s">
        <v>4406</v>
      </c>
      <c r="D129" s="32">
        <v>42</v>
      </c>
      <c r="E129" s="19"/>
      <c r="F129" s="20" t="s">
        <v>3378</v>
      </c>
    </row>
    <row r="130" spans="1:6" s="20" customFormat="1" ht="16.5" x14ac:dyDescent="0.25">
      <c r="A130" s="10" t="s">
        <v>3376</v>
      </c>
      <c r="B130" s="10">
        <v>4</v>
      </c>
      <c r="C130" s="11" t="s">
        <v>4407</v>
      </c>
      <c r="D130" s="32">
        <v>14</v>
      </c>
      <c r="E130" s="19"/>
      <c r="F130" s="20" t="s">
        <v>3378</v>
      </c>
    </row>
    <row r="131" spans="1:6" s="20" customFormat="1" ht="16.5" x14ac:dyDescent="0.25">
      <c r="A131" s="10" t="s">
        <v>3376</v>
      </c>
      <c r="B131" s="10">
        <v>3</v>
      </c>
      <c r="C131" s="11" t="s">
        <v>4384</v>
      </c>
      <c r="D131" s="32">
        <v>42</v>
      </c>
      <c r="E131" s="19"/>
      <c r="F131" s="20" t="s">
        <v>3378</v>
      </c>
    </row>
    <row r="132" spans="1:6" s="20" customFormat="1" ht="16.5" x14ac:dyDescent="0.25">
      <c r="A132" s="10" t="s">
        <v>3376</v>
      </c>
      <c r="B132" s="10">
        <v>3</v>
      </c>
      <c r="C132" s="11" t="s">
        <v>4408</v>
      </c>
      <c r="D132" s="32">
        <v>52</v>
      </c>
      <c r="E132" s="19"/>
      <c r="F132" s="20" t="s">
        <v>3378</v>
      </c>
    </row>
    <row r="133" spans="1:6" s="20" customFormat="1" ht="16.5" x14ac:dyDescent="0.25">
      <c r="A133" s="10" t="s">
        <v>3376</v>
      </c>
      <c r="B133" s="10">
        <v>3</v>
      </c>
      <c r="C133" s="11" t="s">
        <v>4409</v>
      </c>
      <c r="D133" s="32">
        <v>21</v>
      </c>
      <c r="E133" s="19"/>
      <c r="F133" s="20" t="s">
        <v>3378</v>
      </c>
    </row>
    <row r="134" spans="1:6" s="20" customFormat="1" ht="16.5" x14ac:dyDescent="0.25">
      <c r="A134" s="10" t="s">
        <v>3376</v>
      </c>
      <c r="B134" s="10">
        <v>3</v>
      </c>
      <c r="C134" s="11" t="s">
        <v>4410</v>
      </c>
      <c r="D134" s="32">
        <v>58</v>
      </c>
      <c r="E134" s="19"/>
      <c r="F134" s="20" t="s">
        <v>3378</v>
      </c>
    </row>
    <row r="135" spans="1:6" s="20" customFormat="1" ht="16.5" x14ac:dyDescent="0.25">
      <c r="A135" s="10" t="s">
        <v>3376</v>
      </c>
      <c r="B135" s="10">
        <v>3</v>
      </c>
      <c r="C135" s="11" t="s">
        <v>4411</v>
      </c>
      <c r="D135" s="32">
        <v>48</v>
      </c>
      <c r="E135" s="19"/>
      <c r="F135" s="20" t="s">
        <v>3378</v>
      </c>
    </row>
    <row r="136" spans="1:6" s="20" customFormat="1" ht="16.5" x14ac:dyDescent="0.25">
      <c r="A136" s="10" t="s">
        <v>3376</v>
      </c>
      <c r="B136" s="10">
        <v>4</v>
      </c>
      <c r="C136" s="11" t="s">
        <v>4412</v>
      </c>
      <c r="D136" s="32">
        <v>1</v>
      </c>
      <c r="E136" s="7"/>
      <c r="F136" s="20" t="s">
        <v>3378</v>
      </c>
    </row>
    <row r="137" spans="1:6" s="20" customFormat="1" ht="16.5" x14ac:dyDescent="0.25">
      <c r="A137" s="10" t="s">
        <v>3376</v>
      </c>
      <c r="B137" s="10">
        <v>3</v>
      </c>
      <c r="C137" s="11" t="s">
        <v>4385</v>
      </c>
      <c r="D137" s="32">
        <v>42</v>
      </c>
      <c r="E137" s="19"/>
      <c r="F137" s="20" t="s">
        <v>3378</v>
      </c>
    </row>
    <row r="138" spans="1:6" s="20" customFormat="1" ht="16.5" x14ac:dyDescent="0.25">
      <c r="A138" s="10" t="s">
        <v>3376</v>
      </c>
      <c r="B138" s="10">
        <v>3</v>
      </c>
      <c r="C138" s="11" t="s">
        <v>4413</v>
      </c>
      <c r="D138" s="32">
        <v>50</v>
      </c>
      <c r="E138" s="19"/>
      <c r="F138" s="20" t="s">
        <v>3378</v>
      </c>
    </row>
    <row r="139" spans="1:6" s="20" customFormat="1" ht="16.5" x14ac:dyDescent="0.25">
      <c r="A139" s="10" t="s">
        <v>3376</v>
      </c>
      <c r="B139" s="10">
        <v>3</v>
      </c>
      <c r="C139" s="11" t="s">
        <v>4414</v>
      </c>
      <c r="D139" s="32">
        <v>78</v>
      </c>
      <c r="E139" s="19"/>
      <c r="F139" s="20" t="s">
        <v>3378</v>
      </c>
    </row>
    <row r="140" spans="1:6" s="31" customFormat="1" ht="16.5" x14ac:dyDescent="0.25">
      <c r="A140" s="34" t="s">
        <v>3425</v>
      </c>
      <c r="B140" s="35">
        <v>4</v>
      </c>
      <c r="C140" s="33" t="s">
        <v>2507</v>
      </c>
      <c r="D140" s="32">
        <v>40</v>
      </c>
      <c r="E140" s="19"/>
      <c r="F140" s="20" t="s">
        <v>3427</v>
      </c>
    </row>
    <row r="141" spans="1:6" s="20" customFormat="1" ht="16.5" x14ac:dyDescent="0.25">
      <c r="A141" s="34" t="s">
        <v>3425</v>
      </c>
      <c r="B141" s="35">
        <v>7</v>
      </c>
      <c r="C141" s="33" t="s">
        <v>117</v>
      </c>
      <c r="D141" s="32">
        <v>113</v>
      </c>
      <c r="E141" s="36"/>
      <c r="F141" s="20" t="s">
        <v>3427</v>
      </c>
    </row>
    <row r="142" spans="1:6" s="20" customFormat="1" ht="33" x14ac:dyDescent="0.25">
      <c r="A142" s="34" t="s">
        <v>3425</v>
      </c>
      <c r="B142" s="35" t="s">
        <v>20</v>
      </c>
      <c r="C142" s="33" t="s">
        <v>4415</v>
      </c>
      <c r="D142" s="32">
        <v>23</v>
      </c>
      <c r="E142" s="36"/>
      <c r="F142" s="20" t="s">
        <v>3427</v>
      </c>
    </row>
    <row r="143" spans="1:6" s="20" customFormat="1" ht="16.5" x14ac:dyDescent="0.25">
      <c r="A143" s="34" t="s">
        <v>3425</v>
      </c>
      <c r="B143" s="35">
        <v>4</v>
      </c>
      <c r="C143" s="33" t="s">
        <v>4416</v>
      </c>
      <c r="D143" s="32">
        <v>58</v>
      </c>
      <c r="E143" s="36"/>
      <c r="F143" s="20" t="s">
        <v>3427</v>
      </c>
    </row>
    <row r="144" spans="1:6" s="20" customFormat="1" ht="33" x14ac:dyDescent="0.25">
      <c r="A144" s="34" t="s">
        <v>3425</v>
      </c>
      <c r="B144" s="35" t="s">
        <v>20</v>
      </c>
      <c r="C144" s="33" t="s">
        <v>4417</v>
      </c>
      <c r="D144" s="32">
        <f>114-2</f>
        <v>112</v>
      </c>
      <c r="E144" s="36"/>
      <c r="F144" s="20" t="s">
        <v>3427</v>
      </c>
    </row>
    <row r="145" spans="1:6" s="20" customFormat="1" ht="16.5" x14ac:dyDescent="0.25">
      <c r="A145" s="34" t="s">
        <v>3425</v>
      </c>
      <c r="B145" s="35">
        <v>3</v>
      </c>
      <c r="C145" s="33" t="s">
        <v>4418</v>
      </c>
      <c r="D145" s="32">
        <v>37</v>
      </c>
      <c r="E145" s="36"/>
      <c r="F145" s="20" t="s">
        <v>3427</v>
      </c>
    </row>
    <row r="146" spans="1:6" s="20" customFormat="1" ht="16.5" x14ac:dyDescent="0.25">
      <c r="A146" s="34" t="s">
        <v>3425</v>
      </c>
      <c r="B146" s="35">
        <v>4</v>
      </c>
      <c r="C146" s="33" t="s">
        <v>4419</v>
      </c>
      <c r="D146" s="32">
        <v>53</v>
      </c>
      <c r="E146" s="36"/>
      <c r="F146" s="20" t="s">
        <v>3427</v>
      </c>
    </row>
    <row r="147" spans="1:6" s="20" customFormat="1" ht="16.5" x14ac:dyDescent="0.25">
      <c r="A147" s="34" t="s">
        <v>3425</v>
      </c>
      <c r="B147" s="35">
        <v>1</v>
      </c>
      <c r="C147" s="33" t="s">
        <v>4420</v>
      </c>
      <c r="D147" s="32">
        <v>29</v>
      </c>
      <c r="E147" s="36"/>
      <c r="F147" s="20" t="s">
        <v>3427</v>
      </c>
    </row>
    <row r="148" spans="1:6" s="20" customFormat="1" ht="16.5" x14ac:dyDescent="0.25">
      <c r="A148" s="34" t="s">
        <v>3425</v>
      </c>
      <c r="B148" s="35">
        <v>4</v>
      </c>
      <c r="C148" s="33" t="s">
        <v>1367</v>
      </c>
      <c r="D148" s="32">
        <v>20</v>
      </c>
      <c r="E148" s="36"/>
      <c r="F148" s="20" t="s">
        <v>3427</v>
      </c>
    </row>
    <row r="149" spans="1:6" s="20" customFormat="1" ht="16.5" x14ac:dyDescent="0.25">
      <c r="A149" s="34" t="s">
        <v>3425</v>
      </c>
      <c r="B149" s="35">
        <v>4</v>
      </c>
      <c r="C149" s="33" t="s">
        <v>2452</v>
      </c>
      <c r="D149" s="32">
        <v>36</v>
      </c>
      <c r="E149" s="36"/>
      <c r="F149" s="20" t="s">
        <v>3427</v>
      </c>
    </row>
    <row r="150" spans="1:6" s="20" customFormat="1" ht="16.5" x14ac:dyDescent="0.25">
      <c r="A150" s="34" t="s">
        <v>3425</v>
      </c>
      <c r="B150" s="35">
        <v>3</v>
      </c>
      <c r="C150" s="33" t="s">
        <v>4421</v>
      </c>
      <c r="D150" s="32">
        <v>29</v>
      </c>
      <c r="E150" s="36"/>
      <c r="F150" s="20" t="s">
        <v>3427</v>
      </c>
    </row>
    <row r="151" spans="1:6" s="20" customFormat="1" ht="33" x14ac:dyDescent="0.25">
      <c r="A151" s="34" t="s">
        <v>3425</v>
      </c>
      <c r="B151" s="35">
        <v>3</v>
      </c>
      <c r="C151" s="33" t="s">
        <v>4422</v>
      </c>
      <c r="D151" s="32">
        <v>33</v>
      </c>
      <c r="E151" s="36"/>
      <c r="F151" s="20" t="s">
        <v>3427</v>
      </c>
    </row>
    <row r="152" spans="1:6" s="20" customFormat="1" ht="16.5" x14ac:dyDescent="0.25">
      <c r="A152" s="34" t="s">
        <v>3425</v>
      </c>
      <c r="B152" s="35">
        <v>3</v>
      </c>
      <c r="C152" s="33" t="s">
        <v>4423</v>
      </c>
      <c r="D152" s="32">
        <v>18</v>
      </c>
      <c r="E152" s="36"/>
      <c r="F152" s="20" t="s">
        <v>3427</v>
      </c>
    </row>
    <row r="153" spans="1:6" s="20" customFormat="1" ht="16.5" x14ac:dyDescent="0.25">
      <c r="A153" s="34" t="s">
        <v>3425</v>
      </c>
      <c r="B153" s="35">
        <v>4</v>
      </c>
      <c r="C153" s="33" t="s">
        <v>2452</v>
      </c>
      <c r="D153" s="32">
        <v>31</v>
      </c>
      <c r="E153" s="36"/>
      <c r="F153" s="20" t="s">
        <v>3427</v>
      </c>
    </row>
    <row r="154" spans="1:6" s="20" customFormat="1" ht="16.5" x14ac:dyDescent="0.25">
      <c r="A154" s="34" t="s">
        <v>3425</v>
      </c>
      <c r="B154" s="35">
        <v>7</v>
      </c>
      <c r="C154" s="33" t="s">
        <v>117</v>
      </c>
      <c r="D154" s="32">
        <v>60</v>
      </c>
      <c r="E154" s="36"/>
      <c r="F154" s="20" t="s">
        <v>3427</v>
      </c>
    </row>
    <row r="155" spans="1:6" s="20" customFormat="1" ht="16.5" x14ac:dyDescent="0.25">
      <c r="A155" s="34" t="s">
        <v>3425</v>
      </c>
      <c r="B155" s="35">
        <v>4</v>
      </c>
      <c r="C155" s="33" t="s">
        <v>2452</v>
      </c>
      <c r="D155" s="32">
        <v>10</v>
      </c>
      <c r="E155" s="36"/>
      <c r="F155" s="20" t="s">
        <v>3427</v>
      </c>
    </row>
    <row r="156" spans="1:6" s="20" customFormat="1" ht="16.5" x14ac:dyDescent="0.25">
      <c r="A156" s="34" t="s">
        <v>3425</v>
      </c>
      <c r="B156" s="35">
        <v>4</v>
      </c>
      <c r="C156" s="33" t="s">
        <v>3454</v>
      </c>
      <c r="D156" s="32">
        <v>32</v>
      </c>
      <c r="E156" s="36"/>
      <c r="F156" s="20" t="s">
        <v>3427</v>
      </c>
    </row>
    <row r="157" spans="1:6" s="20" customFormat="1" ht="16.5" x14ac:dyDescent="0.25">
      <c r="A157" s="7" t="s">
        <v>4424</v>
      </c>
      <c r="B157" s="7">
        <v>4</v>
      </c>
      <c r="C157" s="18" t="s">
        <v>975</v>
      </c>
      <c r="D157" s="37">
        <v>20</v>
      </c>
      <c r="E157" s="19"/>
      <c r="F157" s="39"/>
    </row>
    <row r="158" spans="1:6" s="20" customFormat="1" ht="33" x14ac:dyDescent="0.25">
      <c r="A158" s="7" t="s">
        <v>3478</v>
      </c>
      <c r="B158" s="7">
        <v>3</v>
      </c>
      <c r="C158" s="18" t="s">
        <v>226</v>
      </c>
      <c r="D158" s="37">
        <v>12.821999999999999</v>
      </c>
      <c r="E158" s="19"/>
      <c r="F158" s="39"/>
    </row>
    <row r="159" spans="1:6" s="20" customFormat="1" ht="16.5" x14ac:dyDescent="0.25">
      <c r="A159" s="7" t="s">
        <v>4425</v>
      </c>
      <c r="B159" s="7">
        <v>1</v>
      </c>
      <c r="C159" s="18" t="s">
        <v>2800</v>
      </c>
      <c r="D159" s="37">
        <v>56.698</v>
      </c>
      <c r="E159" s="19"/>
      <c r="F159" s="39"/>
    </row>
    <row r="160" spans="1:6" s="20" customFormat="1" ht="16.5" x14ac:dyDescent="0.25">
      <c r="A160" s="7" t="s">
        <v>4425</v>
      </c>
      <c r="B160" s="7">
        <v>3</v>
      </c>
      <c r="C160" s="18" t="s">
        <v>226</v>
      </c>
      <c r="D160" s="37">
        <v>159.11199999999999</v>
      </c>
      <c r="E160" s="19"/>
      <c r="F160" s="39"/>
    </row>
    <row r="161" spans="1:6" s="20" customFormat="1" ht="16.5" x14ac:dyDescent="0.25">
      <c r="A161" s="7" t="s">
        <v>4425</v>
      </c>
      <c r="B161" s="10">
        <v>4</v>
      </c>
      <c r="C161" s="40" t="s">
        <v>975</v>
      </c>
      <c r="D161" s="37">
        <v>1370.5709999999999</v>
      </c>
      <c r="E161" s="19"/>
      <c r="F161" s="39"/>
    </row>
    <row r="162" spans="1:6" s="20" customFormat="1" ht="16.5" x14ac:dyDescent="0.25">
      <c r="A162" s="7" t="s">
        <v>4425</v>
      </c>
      <c r="B162" s="10">
        <v>7</v>
      </c>
      <c r="C162" s="40" t="s">
        <v>1033</v>
      </c>
      <c r="D162" s="37">
        <v>291.74200000000002</v>
      </c>
      <c r="E162" s="19"/>
      <c r="F162" s="39"/>
    </row>
    <row r="163" spans="1:6" s="20" customFormat="1" ht="16.5" x14ac:dyDescent="0.25">
      <c r="A163" s="7" t="s">
        <v>4425</v>
      </c>
      <c r="B163" s="7" t="s">
        <v>698</v>
      </c>
      <c r="C163" s="40" t="s">
        <v>3487</v>
      </c>
      <c r="D163" s="41">
        <v>33.918999999999997</v>
      </c>
      <c r="E163" s="19"/>
    </row>
    <row r="164" spans="1:6" s="20" customFormat="1" ht="16.5" x14ac:dyDescent="0.25">
      <c r="A164" s="7" t="s">
        <v>4425</v>
      </c>
      <c r="B164" s="7" t="s">
        <v>20</v>
      </c>
      <c r="C164" s="18" t="s">
        <v>3488</v>
      </c>
      <c r="D164" s="41">
        <v>225.57</v>
      </c>
      <c r="E164" s="19"/>
    </row>
    <row r="165" spans="1:6" s="20" customFormat="1" ht="16.5" x14ac:dyDescent="0.25">
      <c r="A165" s="10" t="s">
        <v>4426</v>
      </c>
      <c r="B165" s="7" t="s">
        <v>20</v>
      </c>
      <c r="C165" s="18" t="s">
        <v>3488</v>
      </c>
      <c r="D165" s="41">
        <v>92</v>
      </c>
      <c r="E165" s="19"/>
    </row>
    <row r="166" spans="1:6" s="20" customFormat="1" ht="16.5" x14ac:dyDescent="0.25">
      <c r="A166" s="10" t="s">
        <v>4426</v>
      </c>
      <c r="B166" s="7">
        <v>4</v>
      </c>
      <c r="C166" s="18" t="s">
        <v>975</v>
      </c>
      <c r="D166" s="41">
        <v>45</v>
      </c>
      <c r="E166" s="19"/>
    </row>
    <row r="167" spans="1:6" s="20" customFormat="1" ht="16.5" x14ac:dyDescent="0.25">
      <c r="A167" s="10" t="s">
        <v>4426</v>
      </c>
      <c r="B167" s="7">
        <v>7</v>
      </c>
      <c r="C167" s="18" t="s">
        <v>1033</v>
      </c>
      <c r="D167" s="41">
        <v>49</v>
      </c>
      <c r="E167" s="19"/>
    </row>
    <row r="168" spans="1:6" s="20" customFormat="1" ht="16.5" x14ac:dyDescent="0.25">
      <c r="A168" s="10" t="s">
        <v>4426</v>
      </c>
      <c r="B168" s="7">
        <v>4</v>
      </c>
      <c r="C168" s="18" t="s">
        <v>975</v>
      </c>
      <c r="D168" s="41">
        <v>22</v>
      </c>
      <c r="E168" s="19"/>
    </row>
    <row r="169" spans="1:6" s="20" customFormat="1" ht="16.5" x14ac:dyDescent="0.25">
      <c r="A169" s="10" t="s">
        <v>4426</v>
      </c>
      <c r="B169" s="7">
        <v>4</v>
      </c>
      <c r="C169" s="18" t="s">
        <v>975</v>
      </c>
      <c r="D169" s="41">
        <v>33</v>
      </c>
      <c r="E169" s="19"/>
    </row>
    <row r="170" spans="1:6" s="20" customFormat="1" ht="16.5" x14ac:dyDescent="0.25">
      <c r="A170" s="10" t="s">
        <v>4426</v>
      </c>
      <c r="B170" s="7">
        <v>4</v>
      </c>
      <c r="C170" s="18" t="s">
        <v>975</v>
      </c>
      <c r="D170" s="41">
        <v>43</v>
      </c>
      <c r="E170" s="19"/>
    </row>
    <row r="171" spans="1:6" s="20" customFormat="1" ht="16.5" x14ac:dyDescent="0.25">
      <c r="A171" s="10" t="s">
        <v>4426</v>
      </c>
      <c r="B171" s="7">
        <v>4</v>
      </c>
      <c r="C171" s="18" t="s">
        <v>975</v>
      </c>
      <c r="D171" s="41">
        <v>47</v>
      </c>
      <c r="E171" s="19"/>
    </row>
    <row r="172" spans="1:6" s="20" customFormat="1" ht="16.5" x14ac:dyDescent="0.25">
      <c r="A172" s="10" t="s">
        <v>4426</v>
      </c>
      <c r="B172" s="7">
        <v>4</v>
      </c>
      <c r="C172" s="18" t="s">
        <v>975</v>
      </c>
      <c r="D172" s="41">
        <v>61</v>
      </c>
      <c r="E172" s="19"/>
    </row>
    <row r="173" spans="1:6" s="20" customFormat="1" ht="16.5" x14ac:dyDescent="0.25">
      <c r="A173" s="10" t="s">
        <v>4426</v>
      </c>
      <c r="B173" s="7">
        <v>7</v>
      </c>
      <c r="C173" s="18" t="s">
        <v>1033</v>
      </c>
      <c r="D173" s="41">
        <v>56</v>
      </c>
      <c r="E173" s="19"/>
    </row>
    <row r="174" spans="1:6" s="20" customFormat="1" ht="16.5" x14ac:dyDescent="0.25">
      <c r="A174" s="10" t="s">
        <v>4426</v>
      </c>
      <c r="B174" s="7">
        <v>4</v>
      </c>
      <c r="C174" s="18" t="s">
        <v>975</v>
      </c>
      <c r="D174" s="41">
        <v>7</v>
      </c>
      <c r="E174" s="19"/>
    </row>
    <row r="175" spans="1:6" s="20" customFormat="1" ht="16.5" x14ac:dyDescent="0.25">
      <c r="A175" s="10" t="s">
        <v>4426</v>
      </c>
      <c r="B175" s="7">
        <v>7</v>
      </c>
      <c r="C175" s="18" t="s">
        <v>1033</v>
      </c>
      <c r="D175" s="41">
        <v>51</v>
      </c>
      <c r="E175" s="19"/>
    </row>
    <row r="176" spans="1:6" s="20" customFormat="1" ht="16.5" x14ac:dyDescent="0.25">
      <c r="A176" s="10" t="s">
        <v>4426</v>
      </c>
      <c r="B176" s="7">
        <v>3</v>
      </c>
      <c r="C176" s="18" t="s">
        <v>226</v>
      </c>
      <c r="D176" s="41">
        <v>74</v>
      </c>
      <c r="E176" s="19"/>
    </row>
    <row r="177" spans="1:5" s="20" customFormat="1" ht="16.5" x14ac:dyDescent="0.25">
      <c r="A177" s="17" t="s">
        <v>4427</v>
      </c>
      <c r="B177" s="7">
        <v>4</v>
      </c>
      <c r="C177" s="18" t="s">
        <v>4428</v>
      </c>
      <c r="D177" s="32">
        <v>15</v>
      </c>
      <c r="E177" s="19"/>
    </row>
    <row r="178" spans="1:5" s="20" customFormat="1" ht="33" x14ac:dyDescent="0.25">
      <c r="A178" s="17" t="s">
        <v>4429</v>
      </c>
      <c r="B178" s="7">
        <v>4</v>
      </c>
      <c r="C178" s="18" t="s">
        <v>4430</v>
      </c>
      <c r="D178" s="32">
        <v>45</v>
      </c>
      <c r="E178" s="19"/>
    </row>
    <row r="179" spans="1:5" s="20" customFormat="1" ht="49.5" x14ac:dyDescent="0.25">
      <c r="A179" s="17" t="s">
        <v>4431</v>
      </c>
      <c r="B179" s="7">
        <v>4</v>
      </c>
      <c r="C179" s="18" t="s">
        <v>4432</v>
      </c>
      <c r="D179" s="32">
        <v>24</v>
      </c>
      <c r="E179" s="19"/>
    </row>
    <row r="180" spans="1:5" s="20" customFormat="1" ht="33" x14ac:dyDescent="0.25">
      <c r="A180" s="17" t="s">
        <v>4433</v>
      </c>
      <c r="B180" s="7">
        <v>4</v>
      </c>
      <c r="C180" s="18" t="s">
        <v>4432</v>
      </c>
      <c r="D180" s="32">
        <v>21</v>
      </c>
      <c r="E180" s="19"/>
    </row>
    <row r="181" spans="1:5" s="20" customFormat="1" ht="49.5" x14ac:dyDescent="0.25">
      <c r="A181" s="17" t="s">
        <v>4431</v>
      </c>
      <c r="B181" s="7">
        <v>4</v>
      </c>
      <c r="C181" s="18" t="s">
        <v>4432</v>
      </c>
      <c r="D181" s="32">
        <v>63</v>
      </c>
      <c r="E181" s="19"/>
    </row>
    <row r="182" spans="1:5" s="20" customFormat="1" ht="49.5" x14ac:dyDescent="0.25">
      <c r="A182" s="17" t="s">
        <v>4434</v>
      </c>
      <c r="B182" s="7">
        <v>4</v>
      </c>
      <c r="C182" s="18" t="s">
        <v>4435</v>
      </c>
      <c r="D182" s="32">
        <v>61</v>
      </c>
      <c r="E182" s="19"/>
    </row>
    <row r="183" spans="1:5" s="20" customFormat="1" ht="33" x14ac:dyDescent="0.25">
      <c r="A183" s="17" t="s">
        <v>3940</v>
      </c>
      <c r="B183" s="7">
        <v>4</v>
      </c>
      <c r="C183" s="18" t="s">
        <v>4436</v>
      </c>
      <c r="D183" s="32">
        <v>16</v>
      </c>
      <c r="E183" s="19"/>
    </row>
    <row r="184" spans="1:5" s="20" customFormat="1" ht="33" x14ac:dyDescent="0.25">
      <c r="A184" s="17" t="s">
        <v>3940</v>
      </c>
      <c r="B184" s="7">
        <v>7</v>
      </c>
      <c r="C184" s="18" t="s">
        <v>4436</v>
      </c>
      <c r="D184" s="32">
        <v>25</v>
      </c>
      <c r="E184" s="19"/>
    </row>
    <row r="185" spans="1:5" s="20" customFormat="1" ht="49.5" x14ac:dyDescent="0.25">
      <c r="A185" s="17" t="s">
        <v>4437</v>
      </c>
      <c r="B185" s="7">
        <v>4</v>
      </c>
      <c r="C185" s="18" t="s">
        <v>4438</v>
      </c>
      <c r="D185" s="32">
        <v>71</v>
      </c>
      <c r="E185" s="19"/>
    </row>
    <row r="186" spans="1:5" s="20" customFormat="1" ht="49.5" x14ac:dyDescent="0.25">
      <c r="A186" s="17" t="s">
        <v>4439</v>
      </c>
      <c r="B186" s="7">
        <v>4</v>
      </c>
      <c r="C186" s="18" t="s">
        <v>4438</v>
      </c>
      <c r="D186" s="32">
        <v>59</v>
      </c>
      <c r="E186" s="19"/>
    </row>
    <row r="187" spans="1:5" s="20" customFormat="1" ht="49.5" x14ac:dyDescent="0.25">
      <c r="A187" s="17" t="s">
        <v>4440</v>
      </c>
      <c r="B187" s="7">
        <v>4</v>
      </c>
      <c r="C187" s="18" t="s">
        <v>4441</v>
      </c>
      <c r="D187" s="32">
        <v>20</v>
      </c>
      <c r="E187" s="19"/>
    </row>
    <row r="188" spans="1:5" s="20" customFormat="1" ht="33" x14ac:dyDescent="0.25">
      <c r="A188" s="17" t="s">
        <v>4165</v>
      </c>
      <c r="B188" s="7">
        <v>7</v>
      </c>
      <c r="C188" s="18" t="s">
        <v>4442</v>
      </c>
      <c r="D188" s="32">
        <v>40</v>
      </c>
      <c r="E188" s="19"/>
    </row>
    <row r="189" spans="1:5" s="20" customFormat="1" ht="16.5" x14ac:dyDescent="0.25">
      <c r="A189" s="17" t="s">
        <v>4174</v>
      </c>
      <c r="B189" s="7">
        <v>4</v>
      </c>
      <c r="C189" s="18" t="s">
        <v>4443</v>
      </c>
      <c r="D189" s="32">
        <v>36</v>
      </c>
      <c r="E189" s="19"/>
    </row>
    <row r="190" spans="1:5" s="20" customFormat="1" ht="16.5" x14ac:dyDescent="0.25">
      <c r="A190" s="10" t="s">
        <v>4180</v>
      </c>
      <c r="B190" s="10" t="s">
        <v>698</v>
      </c>
      <c r="C190" s="40" t="s">
        <v>4444</v>
      </c>
      <c r="D190" s="49">
        <v>89</v>
      </c>
      <c r="E190" s="19"/>
    </row>
    <row r="191" spans="1:5" s="20" customFormat="1" ht="16.5" x14ac:dyDescent="0.25">
      <c r="A191" s="10" t="s">
        <v>4180</v>
      </c>
      <c r="B191" s="10" t="s">
        <v>698</v>
      </c>
      <c r="C191" s="40" t="s">
        <v>4445</v>
      </c>
      <c r="D191" s="49">
        <v>540</v>
      </c>
      <c r="E191" s="19"/>
    </row>
    <row r="192" spans="1:5" s="20" customFormat="1" ht="33" x14ac:dyDescent="0.25">
      <c r="A192" s="38" t="s">
        <v>4446</v>
      </c>
      <c r="B192" s="10">
        <v>4</v>
      </c>
      <c r="C192" s="40" t="s">
        <v>4447</v>
      </c>
      <c r="D192" s="49">
        <v>59</v>
      </c>
      <c r="E192" s="44"/>
    </row>
    <row r="193" spans="1:6" s="47" customFormat="1" ht="21" x14ac:dyDescent="0.25">
      <c r="A193" s="21"/>
      <c r="B193" s="21"/>
      <c r="C193" s="22" t="s">
        <v>1361</v>
      </c>
      <c r="D193" s="23">
        <f>SUM(D3:D192)</f>
        <v>10470.433999999999</v>
      </c>
      <c r="E193" s="24"/>
      <c r="F193" s="46"/>
    </row>
    <row r="194" spans="1:6" ht="19.5" x14ac:dyDescent="0.25">
      <c r="A194" s="29" t="s">
        <v>4289</v>
      </c>
      <c r="B194" s="29"/>
      <c r="C194" s="29"/>
      <c r="D194" s="29"/>
      <c r="E194" s="29"/>
      <c r="F194" s="9"/>
    </row>
  </sheetData>
  <mergeCells count="2">
    <mergeCell ref="A1:E1"/>
    <mergeCell ref="A194:E194"/>
  </mergeCells>
  <phoneticPr fontId="10" type="noConversion"/>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出國計畫A</vt:lpstr>
      <vt:lpstr>出國計畫B</vt:lpstr>
      <vt:lpstr>大陸計畫A</vt:lpstr>
      <vt:lpstr>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黃玫瑋</cp:lastModifiedBy>
  <dcterms:created xsi:type="dcterms:W3CDTF">2017-01-23T10:43:28Z</dcterms:created>
  <dcterms:modified xsi:type="dcterms:W3CDTF">2025-02-18T07:33:54Z</dcterms:modified>
</cp:coreProperties>
</file>